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324" documentId="13_ncr:1_{EC6D8FCB-6CA0-4DA3-B041-F8A721C4B513}" xr6:coauthVersionLast="47" xr6:coauthVersionMax="47" xr10:uidLastSave="{6FDFF24B-0A67-4488-8A50-4E33B18D1F5B}"/>
  <bookViews>
    <workbookView xWindow="-110" yWindow="-110" windowWidth="19420" windowHeight="10420" tabRatio="572" firstSheet="1" activeTab="1" xr2:uid="{489200D9-8038-4F3F-8D8A-35128F02D1FA}"/>
  </bookViews>
  <sheets>
    <sheet name="Sheet1" sheetId="1" state="hidden" r:id="rId1"/>
    <sheet name="Test Case&amp;Step" sheetId="7" r:id="rId2"/>
    <sheet name="EVD_OPL01-20" sheetId="9" r:id="rId3"/>
  </sheets>
  <externalReferences>
    <externalReference r:id="rId4"/>
    <externalReference r:id="rId5"/>
    <externalReference r:id="rId6"/>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3" i="7" l="1"/>
  <c r="G3" i="7"/>
  <c r="D3" i="7"/>
  <c r="C3" i="7"/>
</calcChain>
</file>

<file path=xl/sharedStrings.xml><?xml version="1.0" encoding="utf-8"?>
<sst xmlns="http://schemas.openxmlformats.org/spreadsheetml/2006/main" count="319" uniqueCount="195">
  <si>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</si>
  <si>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</si>
  <si>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</si>
  <si>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</si>
  <si>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</si>
  <si>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</si>
  <si>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</si>
  <si>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</si>
  <si>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</si>
  <si>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</si>
  <si>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</si>
  <si>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</si>
  <si>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</si>
  <si>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</si>
  <si>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</si>
  <si>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</si>
  <si>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</si>
  <si>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</si>
  <si>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</si>
  <si>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</si>
  <si>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</si>
  <si>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</si>
  <si>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</si>
  <si>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</si>
  <si>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</si>
  <si>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</si>
  <si>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</si>
  <si>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</si>
  <si>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</si>
  <si>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</si>
  <si>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</si>
  <si>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</si>
  <si>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</si>
  <si>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</si>
  <si>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</si>
  <si>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</si>
  <si>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</si>
  <si>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</si>
  <si>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</si>
  <si>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</si>
  <si>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</si>
  <si>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</si>
  <si>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</si>
  <si>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</si>
  <si>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</si>
  <si>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</si>
  <si>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</si>
  <si>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</si>
  <si>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</si>
  <si>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</si>
  <si>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</si>
  <si>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</si>
  <si>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</si>
  <si>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</si>
  <si>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</si>
  <si>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</si>
  <si>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</si>
  <si>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</si>
  <si>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</si>
  <si>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</si>
  <si>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</si>
  <si>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</si>
  <si>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</si>
  <si>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</si>
  <si>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</si>
  <si>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</si>
  <si>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</si>
  <si>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</si>
  <si>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</si>
  <si>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</si>
  <si>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</si>
  <si>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</si>
  <si>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</si>
  <si>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</si>
  <si>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</si>
  <si>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</si>
  <si>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</si>
  <si>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</si>
  <si>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</si>
  <si>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</si>
  <si>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</si>
  <si>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</si>
  <si>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</si>
  <si>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</si>
  <si>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</si>
  <si>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</si>
  <si>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</si>
  <si>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</si>
  <si>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</si>
  <si>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</si>
  <si>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</si>
  <si>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</si>
  <si>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TC OPL01-20-Simulation Application entry sampai menjadi application</t>
  </si>
  <si>
    <t>Business Line</t>
  </si>
  <si>
    <t>Operating Lease</t>
  </si>
  <si>
    <t>Tested By</t>
  </si>
  <si>
    <t>Version</t>
  </si>
  <si>
    <t>1.0</t>
  </si>
  <si>
    <t>Test Data</t>
  </si>
  <si>
    <t>System Date</t>
  </si>
  <si>
    <t>Execution Date</t>
  </si>
  <si>
    <t>Step #</t>
  </si>
  <si>
    <t>Step Description</t>
  </si>
  <si>
    <t>Expected Result</t>
  </si>
  <si>
    <t>Status</t>
  </si>
  <si>
    <t>Re-Test Date</t>
  </si>
  <si>
    <t>Notes</t>
  </si>
  <si>
    <t>Login Ifinancing kemudian masuk ke modul OPL, menu Application, sub-menu Application</t>
  </si>
  <si>
    <t>Semua field dan button berfungsi dengan baik</t>
  </si>
  <si>
    <t>OK</t>
  </si>
  <si>
    <t>Klik Add untuk menambahkan simulation Entry</t>
  </si>
  <si>
    <t>1. Semua field dan button berfungsi dengan baik. 
2. Simulation Entry form ditampilkan.</t>
  </si>
  <si>
    <r>
      <t xml:space="preserve">"Branch*: Jakarta Central
Application Date*: input tanggal hari ini
Facility*: Operating Lease
Marketing*: 
Client Name*: 
Phone*: 
Client Address*: 
Client Email*: 
Currency*: IDR
Tenor*: 
Credit Tem (TOP)*: 
Billing Type*: Monthly
Payment Type*: Arrear/advance
Remark*: -"
</t>
    </r>
    <r>
      <rPr>
        <b/>
        <sz val="11"/>
        <color rgb="FF000000"/>
        <rFont val="Calibri"/>
        <family val="2"/>
        <scheme val="minor"/>
      </rPr>
      <t>Purchase after lease (NO)</t>
    </r>
  </si>
  <si>
    <t>Lengkapi semua field,
Kemudian save</t>
  </si>
  <si>
    <r>
      <rPr>
        <b/>
        <sz val="11"/>
        <color rgb="FF000000"/>
        <rFont val="Calibri"/>
        <family val="2"/>
        <scheme val="minor"/>
      </rPr>
      <t>"Asset Type*: Vehicle</t>
    </r>
    <r>
      <rPr>
        <sz val="11"/>
        <color rgb="FF000000"/>
        <rFont val="Calibri"/>
        <family val="2"/>
        <scheme val="minor"/>
      </rPr>
      <t xml:space="preserve">
Trasmisi*: AT/MT
Asset Year*: 
</t>
    </r>
    <r>
      <rPr>
        <b/>
        <sz val="11"/>
        <color rgb="FF000000"/>
        <rFont val="Calibri"/>
        <family val="2"/>
        <scheme val="minor"/>
      </rPr>
      <t>Condition*: USED</t>
    </r>
    <r>
      <rPr>
        <sz val="11"/>
        <color rgb="FF000000"/>
        <rFont val="Calibri"/>
        <family val="2"/>
        <scheme val="minor"/>
      </rPr>
      <t xml:space="preserve">
</t>
    </r>
    <r>
      <rPr>
        <b/>
        <sz val="11"/>
        <color rgb="FF000000"/>
        <rFont val="Calibri"/>
        <family val="2"/>
        <scheme val="minor"/>
      </rPr>
      <t>Unit: MITSUBISHI</t>
    </r>
    <r>
      <rPr>
        <sz val="11"/>
        <color rgb="FF000000"/>
        <rFont val="Calibri"/>
        <family val="2"/>
        <scheme val="minor"/>
      </rPr>
      <t xml:space="preserve">
FA No :
Colour: 
On the road :
BBN Location : 
Plat Colour: 
BBN client :
Usage: City Use / site
Start Miles*: 0
Monthly Miles*: 2500
</t>
    </r>
    <r>
      <rPr>
        <b/>
        <sz val="11"/>
        <color rgb="FF000000"/>
        <rFont val="Calibri"/>
        <family val="2"/>
        <scheme val="minor"/>
      </rPr>
      <t xml:space="preserve">Billing Mode: Normal
Faktur Transaction Code*: 01
</t>
    </r>
    <r>
      <rPr>
        <sz val="11"/>
        <color rgb="FF000000"/>
        <rFont val="Calibri"/>
        <family val="2"/>
        <scheme val="minor"/>
      </rPr>
      <t>Unit Amount*:
Discount Amount*: 
Estimate Delivery Date*: &gt;=business date
Interest Rate %*: 
Borrowing Rate %*: 
Residual value :</t>
    </r>
  </si>
  <si>
    <t xml:space="preserve">Klik add asset, pilih Condition Used, Lengkapi Tab Asset, klik save. 
</t>
  </si>
  <si>
    <r>
      <t xml:space="preserve">Karoseri: tanpa karseri
Discount (Karoseri): 
</t>
    </r>
    <r>
      <rPr>
        <b/>
        <sz val="11"/>
        <color rgb="FF000000"/>
        <rFont val="Calibri"/>
        <family val="2"/>
        <scheme val="minor"/>
      </rPr>
      <t>Accessories:  INPUT</t>
    </r>
    <r>
      <rPr>
        <sz val="11"/>
        <color rgb="FF000000"/>
        <rFont val="Calibri"/>
        <family val="2"/>
        <scheme val="minor"/>
      </rPr>
      <t xml:space="preserve">
Discount (Accessories): 
</t>
    </r>
    <r>
      <rPr>
        <b/>
        <sz val="11"/>
        <color rgb="FF000000"/>
        <rFont val="Calibri"/>
        <family val="2"/>
        <scheme val="minor"/>
      </rPr>
      <t>Mobilization Amount*: INPUT</t>
    </r>
    <r>
      <rPr>
        <sz val="11"/>
        <color rgb="FF000000"/>
        <rFont val="Calibri"/>
        <family val="2"/>
        <scheme val="minor"/>
      </rPr>
      <t xml:space="preserve">
City: 
Use registration : YES (Checklist)
</t>
    </r>
    <r>
      <rPr>
        <b/>
        <sz val="11"/>
        <color rgb="FF000000"/>
        <rFont val="Calibri"/>
        <family val="2"/>
        <scheme val="minor"/>
      </rPr>
      <t xml:space="preserve">Use Replacement: YES (Checklist)
Use Maintenance: YES (Checklist) 
</t>
    </r>
    <r>
      <rPr>
        <sz val="11"/>
        <color rgb="FF000000"/>
        <rFont val="Calibri"/>
        <family val="2"/>
        <scheme val="minor"/>
      </rPr>
      <t xml:space="preserve">Use insurance : YES (Checklist)
</t>
    </r>
    <r>
      <rPr>
        <b/>
        <sz val="11"/>
        <color rgb="FF000000"/>
        <rFont val="Calibri"/>
        <family val="2"/>
        <scheme val="minor"/>
      </rPr>
      <t>Insurance : pilih Insurance (comprehensive)</t>
    </r>
    <r>
      <rPr>
        <sz val="11"/>
        <color rgb="FF000000"/>
        <rFont val="Calibri"/>
        <family val="2"/>
        <scheme val="minor"/>
      </rPr>
      <t xml:space="preserve">
Busget Cost Use Replacement Car: Auto
Budget Cost STNK &amp; KEUR: input
Budget Cost Maintenance: input
</t>
    </r>
    <r>
      <rPr>
        <b/>
        <sz val="11"/>
        <color rgb="FF000000"/>
        <rFont val="Calibri"/>
        <family val="2"/>
        <scheme val="minor"/>
      </rPr>
      <t>Subvention Amount*: INPUT</t>
    </r>
  </si>
  <si>
    <t>Lengkapi data tambahan yang muncul, klik save. Klik back.
Karena multi asset, maka input kembali data asset dengan Billing type yg berbeda, jika sebelumnya dipilih billing normal, maka asset yg baru diinput selain normal.</t>
  </si>
  <si>
    <t>ET Penalty charges :
Overdue penalty - daily :</t>
  </si>
  <si>
    <t>Pada Tab Administration lengkapi pada Tab Charges</t>
  </si>
  <si>
    <t>Klik save</t>
  </si>
  <si>
    <t>Dokumen quotation berhasil didownload dan isinya sesuai dengan data yang diinput</t>
  </si>
  <si>
    <t>Setelah data sudah lengkap lakukan save, dan  proceed. Data akan masuk ke Application Approval</t>
  </si>
  <si>
    <t>Setelah Proceed dari Simulation Entry masuk ke Simulation Approval</t>
  </si>
  <si>
    <t>Masuk ke menu Application Approval, pilih branch, workflow status committee dan status simulation</t>
  </si>
  <si>
    <t xml:space="preserve">1. Data yang telah diproceed dari simulation entry tersedia pada application approval.
2. Saat status simulation pada workflow committee, data tersedia di modul approval untuk proses approval
</t>
  </si>
  <si>
    <t>"Masuk ke Modul Approval untuk melakukan Approve.
Approval-&gt; Transaction-&gt; Approval task"</t>
  </si>
  <si>
    <t>Setelah approve, data masuk ke workflow offering letter</t>
  </si>
  <si>
    <t>Masuk ke menu Application Approval, pilih branch, workflow status offering letter dan status simulation</t>
  </si>
  <si>
    <t>Data simulasi yang telah diapprove ditampilkan</t>
  </si>
  <si>
    <t>Klik action pada data simulasi.</t>
  </si>
  <si>
    <t>Application info dari data ditampilkan</t>
  </si>
  <si>
    <t xml:space="preserve">Klik print quotation. </t>
  </si>
  <si>
    <t>Data yang dicetak akan sesuai dengan data yang telah dimasukan sebelumnya.</t>
  </si>
  <si>
    <t>Klik proceed to application.</t>
  </si>
  <si>
    <t>Muncul pop-up untuk memilih client</t>
  </si>
  <si>
    <t>Client Type: Corporate
Document Type: NPWP
Established Date:  12/09/2011
NPWP: 313828980401000
Full Name:  BANTEN TOUR MANDIRI</t>
  </si>
  <si>
    <t>Pilih client yang akan dijadikan client dengan memasukan input data client yang sesuai kemudian klik select.</t>
  </si>
  <si>
    <t>"Saat input client, data inputan harus sesuai dengan daftar client yang telah tersedia dalam sistem. 
Client muncul dan button dapat berfungsi dengan baik"</t>
  </si>
  <si>
    <t>Masuk ke menu application, pilih branch dan pilih status application</t>
  </si>
  <si>
    <t>Klik action pada aplikasi yang akan diproses.</t>
  </si>
  <si>
    <t>Masuk ke tab asset</t>
  </si>
  <si>
    <t>Klik action yang ingin dilengkapi datanya</t>
  </si>
  <si>
    <t xml:space="preserve">"Billing to Name*:
Billing to Phone*: 
Billing to Address*: 
NPWP Name*:
NPWP No*:
NPWP Address*: 
Deliver to Name*: 
Deliver to Phone No*:
Deliver to Address*: 
Pickup Name*: 
Pickup Phone No*: 
Pickup Address*: </t>
  </si>
  <si>
    <t>Lengkapi semua data dan isi field mandatory.</t>
  </si>
  <si>
    <t>Masuk ke tab administration, klik document.</t>
  </si>
  <si>
    <t>Klik Lite DMS</t>
  </si>
  <si>
    <t>Website akan dialihkan ke lite dms untuk upload document</t>
  </si>
  <si>
    <t>Klik simbol titik tiga pada bagian kanan atas, lalu klik new document</t>
  </si>
  <si>
    <t>Form untuk upload document ditampilkan</t>
  </si>
  <si>
    <t>Klik simbol tambah untuk mengupload document atau bisa di drag secara langsung</t>
  </si>
  <si>
    <t>Pastikan document dapat diupload</t>
  </si>
  <si>
    <t xml:space="preserve">Pilih document type </t>
  </si>
  <si>
    <t>Muncul field untuk mengisi jenis document, Mou ID dan Notes</t>
  </si>
  <si>
    <t>Pilih jenis dari document type lalu save</t>
  </si>
  <si>
    <t>Kembali ke IFINANCING menu application</t>
  </si>
  <si>
    <t>Untuk mengecek apakah document yang diupload tersedia pada FOU, klik tombol client pada application info</t>
  </si>
  <si>
    <t>Website akan dialihkan ke Confins Fou</t>
  </si>
  <si>
    <t>Cari tab document</t>
  </si>
  <si>
    <t xml:space="preserve">Document yang diupload di lite dms ditampilkan pada confins fou. </t>
  </si>
  <si>
    <t>Untuk mengecek apakah client memiliki cicilan dari aggreement dan aplikasi yang masih aktif, klik exposure.</t>
  </si>
  <si>
    <t>Data agreement dan aplikasi yang status aktif dan dalam preparation dari client ditampilkan.</t>
  </si>
  <si>
    <t>Klik tab Survey, lalu pilih Tab Financial Analysis</t>
  </si>
  <si>
    <t>Klik Add, lalu lengkapi data</t>
  </si>
  <si>
    <t>Setelah data sudah lengkap, klik proceed pada application info</t>
  </si>
  <si>
    <t>Setelah Proceed dari Simulation Approval masuk ke legal.</t>
  </si>
  <si>
    <t>Masuk ke menu Application Approval, pilih branch, workflow status legal dan status application</t>
  </si>
  <si>
    <t>Data simulasi yang telah diproceed ditampilkan dengan status ON PROCESS LEGAL</t>
  </si>
  <si>
    <t>Semua field dan button berfungsi dengan baik.  setelah Proceed dari Legal masuk ke Simulation Approval</t>
  </si>
  <si>
    <t>Klik tab administration, pilih document</t>
  </si>
  <si>
    <t>Klik Lite DMS untuk melihat dokumen yang diupload</t>
  </si>
  <si>
    <t>1. Website akan dialihkan pada lite dms.
2. Document hanya dapat dilihat dan didownload.</t>
  </si>
  <si>
    <t>Pada tab document, ceklis document yang ingin validasi.</t>
  </si>
  <si>
    <t>Jika sudah melakukan validasi, klik proceed pada application info form.</t>
  </si>
  <si>
    <t>Masuk ke menu Application Approval, pilih branch, workflow status committee dan status application</t>
  </si>
  <si>
    <t>1. Data yang telah diproceed dari simulation entry tersedia pada application approval.
2. Saat status application pada workflow committee, data tersedia di modul approval untuk proses approval</t>
  </si>
  <si>
    <t>Masuk ke Modul Approval untuk melakukan Approve.
Approval-&gt; Transaction-&gt; Approval task</t>
  </si>
  <si>
    <t>Setelah approve, akan terbentuk master kontrak</t>
  </si>
  <si>
    <t>Masuk ke menu Master Contract.</t>
  </si>
  <si>
    <t>Pada Master Contract List, aplikasi yang telah diapprove akan ditampilkan dengan status APPROVE GO LIVE</t>
  </si>
  <si>
    <t>Untuk memunculkan application pada master kontrak, harus login menggunakan user ID sesuai dengan marketing teamnya, cara check user ID: Config-&gt;System Security-&gt;User,</t>
  </si>
  <si>
    <t>Klik action, lengkapi mandatory data, kemudian klik generate contract info</t>
  </si>
  <si>
    <t>Master Contract Number akan tergenerate secara otomatis.</t>
  </si>
  <si>
    <t>Pada Option main contract status, pilih New.</t>
  </si>
  <si>
    <t>Masuk ke Menu Go Live lalu pilih branch.</t>
  </si>
  <si>
    <t>Klik Go Live</t>
  </si>
  <si>
    <t xml:space="preserve">Applikasi statusnya menjadi Go Live </t>
  </si>
  <si>
    <t>Test Case ID</t>
  </si>
  <si>
    <t>03</t>
  </si>
  <si>
    <t>Test Case Summary</t>
  </si>
  <si>
    <t>Lakukan entry simulasi dengan kriteria mengikuti DP - 15</t>
  </si>
  <si>
    <t>Test Evidence</t>
  </si>
  <si>
    <t>Re-Test Evidence (if found Bug/Issue)</t>
  </si>
  <si>
    <t>BUDGET BELUM DI INPUT</t>
  </si>
  <si>
    <t>MENGACU COMMENT MBAK HERNI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</si>
</sst>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8">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sz val="11"/>
      <color theme="1"/>
      <name val="Arial"/>
    </font>
    <font>
      <sz val="10"/>
      <name val="Arial"/>
      <family val="2"/>
    </font>
  </fonts>
  <fills count="7">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rgb="FFFFFF0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s>
  <cellStyleXfs count="2">
    <xf numFmtId="0" fontId="0" fillId="0" borderId="0"/>
    <xf numFmtId="0" fontId="3" fillId="0" borderId="0"/>
  </cellStyleXfs>
  <cellXfs count="95">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vertical="top" wrapText="1"/>
    </xf>
    <xf numFmtId="0" fontId="2" fillId="0" borderId="3" xfId="0" applyFont="1" applyBorder="1" applyAlignment="1">
      <alignmen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1" fillId="4" borderId="1" xfId="0" applyFont="1" applyFill="1" applyBorder="1" applyAlignment="1">
      <alignment horizontal="center" vertical="top" wrapText="1"/>
    </xf>
    <xf numFmtId="164" fontId="2" fillId="0" borderId="1" xfId="0" applyNumberFormat="1" applyFont="1" applyBorder="1" applyAlignment="1">
      <alignment horizontal="center" vertical="top" wrapText="1"/>
    </xf>
    <xf numFmtId="0" fontId="0" fillId="0" borderId="1" xfId="0" applyBorder="1"/>
    <xf numFmtId="0" fontId="1" fillId="0" borderId="1" xfId="0" applyFont="1" applyBorder="1" applyAlignment="1">
      <alignment vertical="top" wrapText="1"/>
    </xf>
    <xf numFmtId="0" fontId="1" fillId="0" borderId="1" xfId="0" applyFont="1" applyBorder="1" applyAlignment="1">
      <alignment horizontal="center" vertical="top" wrapText="1"/>
    </xf>
    <xf numFmtId="0" fontId="2" fillId="0" borderId="2" xfId="0" applyFont="1" applyBorder="1" applyAlignment="1">
      <alignment horizontal="left" vertical="top" wrapText="1"/>
    </xf>
    <xf numFmtId="0" fontId="2" fillId="0" borderId="1" xfId="0" applyFont="1" applyBorder="1" applyAlignment="1">
      <alignment wrapText="1"/>
    </xf>
    <xf numFmtId="0" fontId="2" fillId="0" borderId="6" xfId="0" applyFont="1" applyBorder="1" applyAlignment="1">
      <alignment horizontal="left" vertical="top" wrapText="1"/>
    </xf>
    <xf numFmtId="0" fontId="2" fillId="0" borderId="5" xfId="0" applyFont="1" applyBorder="1" applyAlignment="1">
      <alignment horizontal="left" vertical="top"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 fillId="4" borderId="3" xfId="0" applyFont="1" applyFill="1" applyBorder="1" applyAlignment="1">
      <alignment horizontal="center" vertical="center" wrapText="1"/>
    </xf>
    <xf numFmtId="0" fontId="2" fillId="0" borderId="0" xfId="0" applyFont="1" applyAlignment="1">
      <alignment horizontal="center" vertical="center" wrapText="1"/>
    </xf>
    <xf numFmtId="0" fontId="1" fillId="4" borderId="1" xfId="0" applyFont="1" applyFill="1" applyBorder="1" applyAlignment="1">
      <alignment horizontal="center" vertical="center" wrapText="1"/>
    </xf>
    <xf numFmtId="0" fontId="0" fillId="0" borderId="0" xfId="0" applyAlignment="1">
      <alignment horizontal="center" vertical="center"/>
    </xf>
    <xf numFmtId="0" fontId="1" fillId="4" borderId="15" xfId="0" applyFont="1" applyFill="1" applyBorder="1" applyAlignment="1">
      <alignment horizontal="center" vertical="center" wrapText="1"/>
    </xf>
    <xf numFmtId="0" fontId="1" fillId="4" borderId="8" xfId="0" applyFont="1" applyFill="1" applyBorder="1" applyAlignment="1">
      <alignment horizontal="center" vertical="center" wrapText="1"/>
    </xf>
    <xf numFmtId="0" fontId="2" fillId="0" borderId="5" xfId="0" applyFont="1" applyBorder="1" applyAlignment="1">
      <alignment vertical="top" wrapText="1"/>
    </xf>
    <xf numFmtId="0" fontId="2" fillId="0" borderId="4" xfId="0" applyFont="1" applyBorder="1" applyAlignment="1">
      <alignment vertical="top" wrapText="1"/>
    </xf>
    <xf numFmtId="0" fontId="0" fillId="0" borderId="0" xfId="0" applyAlignment="1">
      <alignment vertical="top"/>
    </xf>
    <xf numFmtId="0" fontId="2" fillId="0" borderId="9" xfId="0" applyFont="1" applyBorder="1" applyAlignment="1">
      <alignment horizontal="center" vertical="center" wrapText="1"/>
    </xf>
    <xf numFmtId="0" fontId="1" fillId="0" borderId="3" xfId="0" applyFont="1" applyBorder="1" applyAlignment="1">
      <alignment vertical="top" wrapText="1"/>
    </xf>
    <xf numFmtId="0" fontId="5" fillId="6" borderId="0" xfId="1" applyFont="1" applyFill="1"/>
    <xf numFmtId="0" fontId="4" fillId="6" borderId="0" xfId="1" applyFont="1" applyFill="1"/>
    <xf numFmtId="0" fontId="2" fillId="0" borderId="2" xfId="0" applyFont="1" applyBorder="1" applyAlignment="1">
      <alignment horizontal="center" vertical="center" wrapText="1"/>
    </xf>
    <xf numFmtId="0" fontId="2" fillId="0" borderId="2" xfId="0" applyFont="1" applyBorder="1" applyAlignment="1">
      <alignment vertical="top" wrapText="1"/>
    </xf>
    <xf numFmtId="0" fontId="6" fillId="0" borderId="2" xfId="1" applyFont="1" applyBorder="1" applyAlignment="1">
      <alignment horizontal="center" vertical="center"/>
    </xf>
    <xf numFmtId="0" fontId="6" fillId="0" borderId="10" xfId="1" applyFont="1" applyBorder="1"/>
    <xf numFmtId="0" fontId="6" fillId="0" borderId="11" xfId="1" applyFont="1" applyBorder="1"/>
    <xf numFmtId="0" fontId="6" fillId="0" borderId="4" xfId="1" applyFont="1" applyBorder="1" applyAlignment="1">
      <alignment horizontal="center" vertical="center"/>
    </xf>
    <xf numFmtId="0" fontId="6" fillId="0" borderId="12" xfId="1" applyFont="1" applyBorder="1"/>
    <xf numFmtId="0" fontId="6" fillId="0" borderId="3" xfId="1" applyFont="1" applyBorder="1" applyAlignment="1">
      <alignment horizontal="center" vertical="center"/>
    </xf>
    <xf numFmtId="0" fontId="6" fillId="0" borderId="13" xfId="1" applyFont="1" applyBorder="1"/>
    <xf numFmtId="0" fontId="6" fillId="0" borderId="14" xfId="1" applyFont="1" applyBorder="1"/>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8" xfId="0" applyFont="1" applyBorder="1" applyAlignment="1">
      <alignment horizontal="center" vertical="center" wrapText="1"/>
    </xf>
    <xf numFmtId="0" fontId="2" fillId="0" borderId="9" xfId="0" applyFont="1" applyBorder="1" applyAlignment="1">
      <alignment horizontal="center" vertical="center" wrapText="1"/>
    </xf>
    <xf numFmtId="0" fontId="2" fillId="0" borderId="6" xfId="0" applyFont="1" applyBorder="1" applyAlignment="1">
      <alignment horizontal="center" vertical="center"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8" xfId="1" applyFont="1" applyBorder="1" applyAlignment="1">
      <alignment horizontal="left" vertical="center" wrapText="1"/>
    </xf>
    <xf numFmtId="0" fontId="5" fillId="0" borderId="9" xfId="1" applyFont="1" applyBorder="1" applyAlignment="1">
      <alignment horizontal="left" vertical="center" wrapText="1"/>
    </xf>
    <xf numFmtId="0" fontId="5" fillId="0" borderId="6" xfId="1" applyFont="1" applyBorder="1" applyAlignment="1">
      <alignment horizontal="left" vertical="center" wrapText="1"/>
    </xf>
    <xf numFmtId="0" fontId="4" fillId="5" borderId="6" xfId="1" applyFont="1" applyFill="1" applyBorder="1" applyAlignment="1">
      <alignment horizontal="left"/>
    </xf>
    <xf numFmtId="0" fontId="4" fillId="5" borderId="1" xfId="1" applyFont="1" applyFill="1" applyBorder="1" applyAlignment="1">
      <alignment horizontal="left"/>
    </xf>
    <xf numFmtId="15" fontId="7" fillId="0" borderId="1" xfId="0" applyNumberFormat="1" applyFont="1" applyBorder="1" applyAlignment="1">
      <alignment horizontal="center" vertical="top" wrapText="1"/>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customXml" Target="../customXml/item1.xml"/><Relationship Id="rId5" Type="http://schemas.openxmlformats.org/officeDocument/2006/relationships/externalLink" Target="externalLinks/externalLink2.xml"/><Relationship Id="rId10" Type="http://schemas.openxmlformats.org/officeDocument/2006/relationships/calcChain" Target="calcChain.xml"/><Relationship Id="rId4" Type="http://schemas.openxmlformats.org/officeDocument/2006/relationships/externalLink" Target="externalLinks/externalLink1.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0" Type="http://schemas.openxmlformats.org/officeDocument/2006/relationships/image" Target="../media/image20.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editAs="oneCell">
    <xdr:from>
      <xdr:col>1</xdr:col>
      <xdr:colOff>184728</xdr:colOff>
      <xdr:row>5</xdr:row>
      <xdr:rowOff>126999</xdr:rowOff>
    </xdr:from>
    <xdr:to>
      <xdr:col>19</xdr:col>
      <xdr:colOff>192431</xdr:colOff>
      <xdr:row>19</xdr:row>
      <xdr:rowOff>161637</xdr:rowOff>
    </xdr:to>
    <xdr:pic>
      <xdr:nvPicPr>
        <xdr:cNvPr id="2" name="Picture 1">
          <a:extLst>
            <a:ext uri="{FF2B5EF4-FFF2-40B4-BE49-F238E27FC236}">
              <a16:creationId xmlns:a16="http://schemas.microsoft.com/office/drawing/2014/main" id="{BD04CC32-C083-CEED-918E-1A1DEB7FF7F0}"/>
            </a:ext>
          </a:extLst>
        </xdr:cNvPr>
        <xdr:cNvPicPr>
          <a:picLocks noChangeAspect="1"/>
        </xdr:cNvPicPr>
      </xdr:nvPicPr>
      <xdr:blipFill>
        <a:blip xmlns:r="http://schemas.openxmlformats.org/officeDocument/2006/relationships" r:embed="rId1"/>
        <a:stretch>
          <a:fillRect/>
        </a:stretch>
      </xdr:blipFill>
      <xdr:spPr>
        <a:xfrm>
          <a:off x="1293092" y="1177635"/>
          <a:ext cx="4371884" cy="2459184"/>
        </a:xfrm>
        <a:prstGeom prst="rect">
          <a:avLst/>
        </a:prstGeom>
      </xdr:spPr>
    </xdr:pic>
    <xdr:clientData/>
  </xdr:twoCellAnchor>
  <xdr:twoCellAnchor editAs="oneCell">
    <xdr:from>
      <xdr:col>1</xdr:col>
      <xdr:colOff>92362</xdr:colOff>
      <xdr:row>21</xdr:row>
      <xdr:rowOff>115455</xdr:rowOff>
    </xdr:from>
    <xdr:to>
      <xdr:col>36</xdr:col>
      <xdr:colOff>21806</xdr:colOff>
      <xdr:row>42</xdr:row>
      <xdr:rowOff>1212272</xdr:rowOff>
    </xdr:to>
    <xdr:pic>
      <xdr:nvPicPr>
        <xdr:cNvPr id="3" name="Picture 2">
          <a:extLst>
            <a:ext uri="{FF2B5EF4-FFF2-40B4-BE49-F238E27FC236}">
              <a16:creationId xmlns:a16="http://schemas.microsoft.com/office/drawing/2014/main" id="{CC25D772-1B28-F361-3741-5B42DAC69BF8}"/>
            </a:ext>
          </a:extLst>
        </xdr:cNvPr>
        <xdr:cNvPicPr>
          <a:picLocks noChangeAspect="1"/>
        </xdr:cNvPicPr>
      </xdr:nvPicPr>
      <xdr:blipFill>
        <a:blip xmlns:r="http://schemas.openxmlformats.org/officeDocument/2006/relationships" r:embed="rId2"/>
        <a:stretch>
          <a:fillRect/>
        </a:stretch>
      </xdr:blipFill>
      <xdr:spPr>
        <a:xfrm>
          <a:off x="1200726" y="3937000"/>
          <a:ext cx="8415353" cy="4733636"/>
        </a:xfrm>
        <a:prstGeom prst="rect">
          <a:avLst/>
        </a:prstGeom>
      </xdr:spPr>
    </xdr:pic>
    <xdr:clientData/>
  </xdr:twoCellAnchor>
  <xdr:twoCellAnchor editAs="oneCell">
    <xdr:from>
      <xdr:col>2</xdr:col>
      <xdr:colOff>0</xdr:colOff>
      <xdr:row>44</xdr:row>
      <xdr:rowOff>0</xdr:rowOff>
    </xdr:from>
    <xdr:to>
      <xdr:col>47</xdr:col>
      <xdr:colOff>132132</xdr:colOff>
      <xdr:row>64</xdr:row>
      <xdr:rowOff>173182</xdr:rowOff>
    </xdr:to>
    <xdr:pic>
      <xdr:nvPicPr>
        <xdr:cNvPr id="4" name="Picture 3">
          <a:extLst>
            <a:ext uri="{FF2B5EF4-FFF2-40B4-BE49-F238E27FC236}">
              <a16:creationId xmlns:a16="http://schemas.microsoft.com/office/drawing/2014/main" id="{CA495E4C-9595-CEBE-923C-977F147F03EB}"/>
            </a:ext>
          </a:extLst>
        </xdr:cNvPr>
        <xdr:cNvPicPr>
          <a:picLocks noChangeAspect="1"/>
        </xdr:cNvPicPr>
      </xdr:nvPicPr>
      <xdr:blipFill>
        <a:blip xmlns:r="http://schemas.openxmlformats.org/officeDocument/2006/relationships" r:embed="rId3"/>
        <a:stretch>
          <a:fillRect/>
        </a:stretch>
      </xdr:blipFill>
      <xdr:spPr>
        <a:xfrm>
          <a:off x="1350818" y="8993909"/>
          <a:ext cx="11042587" cy="6211455"/>
        </a:xfrm>
        <a:prstGeom prst="rect">
          <a:avLst/>
        </a:prstGeom>
      </xdr:spPr>
    </xdr:pic>
    <xdr:clientData/>
  </xdr:twoCellAnchor>
  <xdr:twoCellAnchor editAs="oneCell">
    <xdr:from>
      <xdr:col>1</xdr:col>
      <xdr:colOff>161636</xdr:colOff>
      <xdr:row>65</xdr:row>
      <xdr:rowOff>69274</xdr:rowOff>
    </xdr:from>
    <xdr:to>
      <xdr:col>29</xdr:col>
      <xdr:colOff>46182</xdr:colOff>
      <xdr:row>86</xdr:row>
      <xdr:rowOff>186172</xdr:rowOff>
    </xdr:to>
    <xdr:pic>
      <xdr:nvPicPr>
        <xdr:cNvPr id="5" name="Picture 4">
          <a:extLst>
            <a:ext uri="{FF2B5EF4-FFF2-40B4-BE49-F238E27FC236}">
              <a16:creationId xmlns:a16="http://schemas.microsoft.com/office/drawing/2014/main" id="{F41EC00D-4401-C07A-CAA1-EDC874CFA96D}"/>
            </a:ext>
          </a:extLst>
        </xdr:cNvPr>
        <xdr:cNvPicPr>
          <a:picLocks noChangeAspect="1"/>
        </xdr:cNvPicPr>
      </xdr:nvPicPr>
      <xdr:blipFill>
        <a:blip xmlns:r="http://schemas.openxmlformats.org/officeDocument/2006/relationships" r:embed="rId4"/>
        <a:stretch>
          <a:fillRect/>
        </a:stretch>
      </xdr:blipFill>
      <xdr:spPr>
        <a:xfrm>
          <a:off x="1270000" y="17295092"/>
          <a:ext cx="6673273" cy="3753716"/>
        </a:xfrm>
        <a:prstGeom prst="rect">
          <a:avLst/>
        </a:prstGeom>
      </xdr:spPr>
    </xdr:pic>
    <xdr:clientData/>
  </xdr:twoCellAnchor>
  <xdr:twoCellAnchor editAs="oneCell">
    <xdr:from>
      <xdr:col>1</xdr:col>
      <xdr:colOff>161635</xdr:colOff>
      <xdr:row>87</xdr:row>
      <xdr:rowOff>103911</xdr:rowOff>
    </xdr:from>
    <xdr:to>
      <xdr:col>37</xdr:col>
      <xdr:colOff>184728</xdr:colOff>
      <xdr:row>108</xdr:row>
      <xdr:rowOff>1389787</xdr:rowOff>
    </xdr:to>
    <xdr:pic>
      <xdr:nvPicPr>
        <xdr:cNvPr id="6" name="Picture 5">
          <a:extLst>
            <a:ext uri="{FF2B5EF4-FFF2-40B4-BE49-F238E27FC236}">
              <a16:creationId xmlns:a16="http://schemas.microsoft.com/office/drawing/2014/main" id="{8207EFF7-DC59-BB2E-ED71-5E59C434BEB3}"/>
            </a:ext>
          </a:extLst>
        </xdr:cNvPr>
        <xdr:cNvPicPr>
          <a:picLocks noChangeAspect="1"/>
        </xdr:cNvPicPr>
      </xdr:nvPicPr>
      <xdr:blipFill>
        <a:blip xmlns:r="http://schemas.openxmlformats.org/officeDocument/2006/relationships" r:embed="rId5"/>
        <a:stretch>
          <a:fillRect/>
        </a:stretch>
      </xdr:blipFill>
      <xdr:spPr>
        <a:xfrm>
          <a:off x="1269999" y="21243638"/>
          <a:ext cx="8751456" cy="4922694"/>
        </a:xfrm>
        <a:prstGeom prst="rect">
          <a:avLst/>
        </a:prstGeom>
      </xdr:spPr>
    </xdr:pic>
    <xdr:clientData/>
  </xdr:twoCellAnchor>
  <xdr:twoCellAnchor editAs="oneCell">
    <xdr:from>
      <xdr:col>2</xdr:col>
      <xdr:colOff>0</xdr:colOff>
      <xdr:row>110</xdr:row>
      <xdr:rowOff>0</xdr:rowOff>
    </xdr:from>
    <xdr:to>
      <xdr:col>46</xdr:col>
      <xdr:colOff>169333</xdr:colOff>
      <xdr:row>129</xdr:row>
      <xdr:rowOff>2805546</xdr:rowOff>
    </xdr:to>
    <xdr:pic>
      <xdr:nvPicPr>
        <xdr:cNvPr id="7" name="Picture 6">
          <a:extLst>
            <a:ext uri="{FF2B5EF4-FFF2-40B4-BE49-F238E27FC236}">
              <a16:creationId xmlns:a16="http://schemas.microsoft.com/office/drawing/2014/main" id="{02E7DFBA-F3B6-316C-AC3D-337B81A6337C}"/>
            </a:ext>
          </a:extLst>
        </xdr:cNvPr>
        <xdr:cNvPicPr>
          <a:picLocks noChangeAspect="1"/>
        </xdr:cNvPicPr>
      </xdr:nvPicPr>
      <xdr:blipFill>
        <a:blip xmlns:r="http://schemas.openxmlformats.org/officeDocument/2006/relationships" r:embed="rId6"/>
        <a:stretch>
          <a:fillRect/>
        </a:stretch>
      </xdr:blipFill>
      <xdr:spPr>
        <a:xfrm>
          <a:off x="1350818" y="26439091"/>
          <a:ext cx="10837333" cy="6096000"/>
        </a:xfrm>
        <a:prstGeom prst="rect">
          <a:avLst/>
        </a:prstGeom>
      </xdr:spPr>
    </xdr:pic>
    <xdr:clientData/>
  </xdr:twoCellAnchor>
  <xdr:twoCellAnchor editAs="oneCell">
    <xdr:from>
      <xdr:col>1</xdr:col>
      <xdr:colOff>115454</xdr:colOff>
      <xdr:row>130</xdr:row>
      <xdr:rowOff>80818</xdr:rowOff>
    </xdr:from>
    <xdr:to>
      <xdr:col>46</xdr:col>
      <xdr:colOff>227062</xdr:colOff>
      <xdr:row>147</xdr:row>
      <xdr:rowOff>3336637</xdr:rowOff>
    </xdr:to>
    <xdr:pic>
      <xdr:nvPicPr>
        <xdr:cNvPr id="8" name="Picture 7">
          <a:extLst>
            <a:ext uri="{FF2B5EF4-FFF2-40B4-BE49-F238E27FC236}">
              <a16:creationId xmlns:a16="http://schemas.microsoft.com/office/drawing/2014/main" id="{13EDB097-F65F-8B22-6761-73969FA545EA}"/>
            </a:ext>
          </a:extLst>
        </xdr:cNvPr>
        <xdr:cNvPicPr>
          <a:picLocks noChangeAspect="1"/>
        </xdr:cNvPicPr>
      </xdr:nvPicPr>
      <xdr:blipFill>
        <a:blip xmlns:r="http://schemas.openxmlformats.org/officeDocument/2006/relationships" r:embed="rId7"/>
        <a:stretch>
          <a:fillRect/>
        </a:stretch>
      </xdr:blipFill>
      <xdr:spPr>
        <a:xfrm>
          <a:off x="1223818" y="33516454"/>
          <a:ext cx="11022062" cy="6199910"/>
        </a:xfrm>
        <a:prstGeom prst="rect">
          <a:avLst/>
        </a:prstGeom>
      </xdr:spPr>
    </xdr:pic>
    <xdr:clientData/>
  </xdr:twoCellAnchor>
  <xdr:twoCellAnchor editAs="oneCell">
    <xdr:from>
      <xdr:col>1</xdr:col>
      <xdr:colOff>150092</xdr:colOff>
      <xdr:row>148</xdr:row>
      <xdr:rowOff>103908</xdr:rowOff>
    </xdr:from>
    <xdr:to>
      <xdr:col>33</xdr:col>
      <xdr:colOff>207819</xdr:colOff>
      <xdr:row>169</xdr:row>
      <xdr:rowOff>863743</xdr:rowOff>
    </xdr:to>
    <xdr:pic>
      <xdr:nvPicPr>
        <xdr:cNvPr id="9" name="Picture 8">
          <a:extLst>
            <a:ext uri="{FF2B5EF4-FFF2-40B4-BE49-F238E27FC236}">
              <a16:creationId xmlns:a16="http://schemas.microsoft.com/office/drawing/2014/main" id="{529AD239-5759-679D-A216-A84C831919EF}"/>
            </a:ext>
          </a:extLst>
        </xdr:cNvPr>
        <xdr:cNvPicPr>
          <a:picLocks noChangeAspect="1"/>
        </xdr:cNvPicPr>
      </xdr:nvPicPr>
      <xdr:blipFill>
        <a:blip xmlns:r="http://schemas.openxmlformats.org/officeDocument/2006/relationships" r:embed="rId8"/>
        <a:stretch>
          <a:fillRect/>
        </a:stretch>
      </xdr:blipFill>
      <xdr:spPr>
        <a:xfrm>
          <a:off x="1258456" y="39947272"/>
          <a:ext cx="7816272" cy="4396653"/>
        </a:xfrm>
        <a:prstGeom prst="rect">
          <a:avLst/>
        </a:prstGeom>
      </xdr:spPr>
    </xdr:pic>
    <xdr:clientData/>
  </xdr:twoCellAnchor>
  <xdr:twoCellAnchor editAs="oneCell">
    <xdr:from>
      <xdr:col>1</xdr:col>
      <xdr:colOff>173181</xdr:colOff>
      <xdr:row>170</xdr:row>
      <xdr:rowOff>138547</xdr:rowOff>
    </xdr:from>
    <xdr:to>
      <xdr:col>23</xdr:col>
      <xdr:colOff>2309</xdr:colOff>
      <xdr:row>187</xdr:row>
      <xdr:rowOff>90922</xdr:rowOff>
    </xdr:to>
    <xdr:pic>
      <xdr:nvPicPr>
        <xdr:cNvPr id="10" name="Picture 9">
          <a:extLst>
            <a:ext uri="{FF2B5EF4-FFF2-40B4-BE49-F238E27FC236}">
              <a16:creationId xmlns:a16="http://schemas.microsoft.com/office/drawing/2014/main" id="{660AD466-108B-48A9-AF6C-C85762020723}"/>
            </a:ext>
          </a:extLst>
        </xdr:cNvPr>
        <xdr:cNvPicPr>
          <a:picLocks noChangeAspect="1"/>
        </xdr:cNvPicPr>
      </xdr:nvPicPr>
      <xdr:blipFill>
        <a:blip xmlns:r="http://schemas.openxmlformats.org/officeDocument/2006/relationships" r:embed="rId8"/>
        <a:stretch>
          <a:fillRect/>
        </a:stretch>
      </xdr:blipFill>
      <xdr:spPr>
        <a:xfrm>
          <a:off x="1281545" y="44588547"/>
          <a:ext cx="5149273" cy="2896466"/>
        </a:xfrm>
        <a:prstGeom prst="rect">
          <a:avLst/>
        </a:prstGeom>
      </xdr:spPr>
    </xdr:pic>
    <xdr:clientData/>
  </xdr:twoCellAnchor>
  <xdr:twoCellAnchor editAs="oneCell">
    <xdr:from>
      <xdr:col>1</xdr:col>
      <xdr:colOff>173182</xdr:colOff>
      <xdr:row>188</xdr:row>
      <xdr:rowOff>69273</xdr:rowOff>
    </xdr:from>
    <xdr:to>
      <xdr:col>32</xdr:col>
      <xdr:colOff>161637</xdr:colOff>
      <xdr:row>209</xdr:row>
      <xdr:rowOff>653762</xdr:rowOff>
    </xdr:to>
    <xdr:pic>
      <xdr:nvPicPr>
        <xdr:cNvPr id="11" name="Picture 10">
          <a:extLst>
            <a:ext uri="{FF2B5EF4-FFF2-40B4-BE49-F238E27FC236}">
              <a16:creationId xmlns:a16="http://schemas.microsoft.com/office/drawing/2014/main" id="{1E3CD7B8-A7FB-D475-7FA7-3CAB846EB33A}"/>
            </a:ext>
          </a:extLst>
        </xdr:cNvPr>
        <xdr:cNvPicPr>
          <a:picLocks noChangeAspect="1"/>
        </xdr:cNvPicPr>
      </xdr:nvPicPr>
      <xdr:blipFill>
        <a:blip xmlns:r="http://schemas.openxmlformats.org/officeDocument/2006/relationships" r:embed="rId9"/>
        <a:stretch>
          <a:fillRect/>
        </a:stretch>
      </xdr:blipFill>
      <xdr:spPr>
        <a:xfrm>
          <a:off x="1281546" y="47636546"/>
          <a:ext cx="7504546" cy="4221307"/>
        </a:xfrm>
        <a:prstGeom prst="rect">
          <a:avLst/>
        </a:prstGeom>
      </xdr:spPr>
    </xdr:pic>
    <xdr:clientData/>
  </xdr:twoCellAnchor>
  <xdr:twoCellAnchor editAs="oneCell">
    <xdr:from>
      <xdr:col>2</xdr:col>
      <xdr:colOff>0</xdr:colOff>
      <xdr:row>211</xdr:row>
      <xdr:rowOff>0</xdr:rowOff>
    </xdr:from>
    <xdr:to>
      <xdr:col>36</xdr:col>
      <xdr:colOff>110323</xdr:colOff>
      <xdr:row>228</xdr:row>
      <xdr:rowOff>1754909</xdr:rowOff>
    </xdr:to>
    <xdr:pic>
      <xdr:nvPicPr>
        <xdr:cNvPr id="12" name="Picture 11">
          <a:extLst>
            <a:ext uri="{FF2B5EF4-FFF2-40B4-BE49-F238E27FC236}">
              <a16:creationId xmlns:a16="http://schemas.microsoft.com/office/drawing/2014/main" id="{C29D8B41-8A2E-0F99-D2D2-C5E563ACAB71}"/>
            </a:ext>
          </a:extLst>
        </xdr:cNvPr>
        <xdr:cNvPicPr>
          <a:picLocks noChangeAspect="1"/>
        </xdr:cNvPicPr>
      </xdr:nvPicPr>
      <xdr:blipFill>
        <a:blip xmlns:r="http://schemas.openxmlformats.org/officeDocument/2006/relationships" r:embed="rId10"/>
        <a:stretch>
          <a:fillRect/>
        </a:stretch>
      </xdr:blipFill>
      <xdr:spPr>
        <a:xfrm>
          <a:off x="1350818" y="52220091"/>
          <a:ext cx="8353778" cy="4699000"/>
        </a:xfrm>
        <a:prstGeom prst="rect">
          <a:avLst/>
        </a:prstGeom>
      </xdr:spPr>
    </xdr:pic>
    <xdr:clientData/>
  </xdr:twoCellAnchor>
  <xdr:twoCellAnchor editAs="oneCell">
    <xdr:from>
      <xdr:col>1</xdr:col>
      <xdr:colOff>161636</xdr:colOff>
      <xdr:row>229</xdr:row>
      <xdr:rowOff>103909</xdr:rowOff>
    </xdr:from>
    <xdr:to>
      <xdr:col>47</xdr:col>
      <xdr:colOff>10264</xdr:colOff>
      <xdr:row>246</xdr:row>
      <xdr:rowOff>3348182</xdr:rowOff>
    </xdr:to>
    <xdr:pic>
      <xdr:nvPicPr>
        <xdr:cNvPr id="13" name="Picture 12">
          <a:extLst>
            <a:ext uri="{FF2B5EF4-FFF2-40B4-BE49-F238E27FC236}">
              <a16:creationId xmlns:a16="http://schemas.microsoft.com/office/drawing/2014/main" id="{B4E5617C-4802-9A1B-7C3E-7E8D0020267F}"/>
            </a:ext>
          </a:extLst>
        </xdr:cNvPr>
        <xdr:cNvPicPr>
          <a:picLocks noChangeAspect="1"/>
        </xdr:cNvPicPr>
      </xdr:nvPicPr>
      <xdr:blipFill>
        <a:blip xmlns:r="http://schemas.openxmlformats.org/officeDocument/2006/relationships" r:embed="rId11"/>
        <a:stretch>
          <a:fillRect/>
        </a:stretch>
      </xdr:blipFill>
      <xdr:spPr>
        <a:xfrm>
          <a:off x="1270000" y="57277000"/>
          <a:ext cx="11001537" cy="6188364"/>
        </a:xfrm>
        <a:prstGeom prst="rect">
          <a:avLst/>
        </a:prstGeom>
      </xdr:spPr>
    </xdr:pic>
    <xdr:clientData/>
  </xdr:twoCellAnchor>
  <xdr:twoCellAnchor editAs="oneCell">
    <xdr:from>
      <xdr:col>1</xdr:col>
      <xdr:colOff>23092</xdr:colOff>
      <xdr:row>248</xdr:row>
      <xdr:rowOff>46181</xdr:rowOff>
    </xdr:from>
    <xdr:to>
      <xdr:col>19</xdr:col>
      <xdr:colOff>92365</xdr:colOff>
      <xdr:row>264</xdr:row>
      <xdr:rowOff>2320637</xdr:rowOff>
    </xdr:to>
    <xdr:pic>
      <xdr:nvPicPr>
        <xdr:cNvPr id="14" name="Picture 13">
          <a:extLst>
            <a:ext uri="{FF2B5EF4-FFF2-40B4-BE49-F238E27FC236}">
              <a16:creationId xmlns:a16="http://schemas.microsoft.com/office/drawing/2014/main" id="{14E365E1-58EA-7465-A021-70103C1ABFE8}"/>
            </a:ext>
          </a:extLst>
        </xdr:cNvPr>
        <xdr:cNvPicPr>
          <a:picLocks noChangeAspect="1"/>
        </xdr:cNvPicPr>
      </xdr:nvPicPr>
      <xdr:blipFill rotWithShape="1">
        <a:blip xmlns:r="http://schemas.openxmlformats.org/officeDocument/2006/relationships" r:embed="rId12"/>
        <a:srcRect l="34979" t="12460" r="40775" b="9641"/>
        <a:stretch/>
      </xdr:blipFill>
      <xdr:spPr>
        <a:xfrm>
          <a:off x="1131456" y="64296636"/>
          <a:ext cx="4433454" cy="8012546"/>
        </a:xfrm>
        <a:prstGeom prst="rect">
          <a:avLst/>
        </a:prstGeom>
      </xdr:spPr>
    </xdr:pic>
    <xdr:clientData/>
  </xdr:twoCellAnchor>
  <xdr:twoCellAnchor editAs="oneCell">
    <xdr:from>
      <xdr:col>1</xdr:col>
      <xdr:colOff>133350</xdr:colOff>
      <xdr:row>265</xdr:row>
      <xdr:rowOff>57150</xdr:rowOff>
    </xdr:from>
    <xdr:to>
      <xdr:col>21</xdr:col>
      <xdr:colOff>133350</xdr:colOff>
      <xdr:row>280</xdr:row>
      <xdr:rowOff>57150</xdr:rowOff>
    </xdr:to>
    <xdr:pic>
      <xdr:nvPicPr>
        <xdr:cNvPr id="15" name="Picture 14">
          <a:extLst>
            <a:ext uri="{FF2B5EF4-FFF2-40B4-BE49-F238E27FC236}">
              <a16:creationId xmlns:a16="http://schemas.microsoft.com/office/drawing/2014/main" id="{9646C087-3750-BB8F-73D7-6CBF08ED92A2}"/>
            </a:ext>
            <a:ext uri="{147F2762-F138-4A5C-976F-8EAC2B608ADB}">
              <a16:predDERef xmlns:a16="http://schemas.microsoft.com/office/drawing/2014/main" pred="{14E365E1-58EA-7465-A021-70103C1ABFE8}"/>
            </a:ext>
          </a:extLst>
        </xdr:cNvPr>
        <xdr:cNvPicPr>
          <a:picLocks noChangeAspect="1"/>
        </xdr:cNvPicPr>
      </xdr:nvPicPr>
      <xdr:blipFill>
        <a:blip xmlns:r="http://schemas.openxmlformats.org/officeDocument/2006/relationships" r:embed="rId13"/>
        <a:stretch>
          <a:fillRect/>
        </a:stretch>
      </xdr:blipFill>
      <xdr:spPr>
        <a:xfrm>
          <a:off x="1190625" y="74495025"/>
          <a:ext cx="4572000" cy="2571750"/>
        </a:xfrm>
        <a:prstGeom prst="rect">
          <a:avLst/>
        </a:prstGeom>
      </xdr:spPr>
    </xdr:pic>
    <xdr:clientData/>
  </xdr:twoCellAnchor>
  <xdr:twoCellAnchor editAs="oneCell">
    <xdr:from>
      <xdr:col>1</xdr:col>
      <xdr:colOff>95250</xdr:colOff>
      <xdr:row>281</xdr:row>
      <xdr:rowOff>66675</xdr:rowOff>
    </xdr:from>
    <xdr:to>
      <xdr:col>36</xdr:col>
      <xdr:colOff>123825</xdr:colOff>
      <xdr:row>298</xdr:row>
      <xdr:rowOff>1076325</xdr:rowOff>
    </xdr:to>
    <xdr:pic>
      <xdr:nvPicPr>
        <xdr:cNvPr id="17" name="Picture 16">
          <a:extLst>
            <a:ext uri="{FF2B5EF4-FFF2-40B4-BE49-F238E27FC236}">
              <a16:creationId xmlns:a16="http://schemas.microsoft.com/office/drawing/2014/main" id="{7B27EF36-75E4-87F9-C4E8-A38DF4CD022D}"/>
            </a:ext>
            <a:ext uri="{147F2762-F138-4A5C-976F-8EAC2B608ADB}">
              <a16:predDERef xmlns:a16="http://schemas.microsoft.com/office/drawing/2014/main" pred="{9646C087-3750-BB8F-73D7-6CBF08ED92A2}"/>
            </a:ext>
          </a:extLst>
        </xdr:cNvPr>
        <xdr:cNvPicPr>
          <a:picLocks noChangeAspect="1"/>
        </xdr:cNvPicPr>
      </xdr:nvPicPr>
      <xdr:blipFill>
        <a:blip xmlns:r="http://schemas.openxmlformats.org/officeDocument/2006/relationships" r:embed="rId14"/>
        <a:stretch>
          <a:fillRect/>
        </a:stretch>
      </xdr:blipFill>
      <xdr:spPr>
        <a:xfrm>
          <a:off x="1152525" y="77247750"/>
          <a:ext cx="8029575" cy="3924300"/>
        </a:xfrm>
        <a:prstGeom prst="rect">
          <a:avLst/>
        </a:prstGeom>
      </xdr:spPr>
    </xdr:pic>
    <xdr:clientData/>
  </xdr:twoCellAnchor>
  <xdr:twoCellAnchor editAs="oneCell">
    <xdr:from>
      <xdr:col>1</xdr:col>
      <xdr:colOff>57150</xdr:colOff>
      <xdr:row>299</xdr:row>
      <xdr:rowOff>47625</xdr:rowOff>
    </xdr:from>
    <xdr:to>
      <xdr:col>43</xdr:col>
      <xdr:colOff>47625</xdr:colOff>
      <xdr:row>316</xdr:row>
      <xdr:rowOff>428625</xdr:rowOff>
    </xdr:to>
    <xdr:pic>
      <xdr:nvPicPr>
        <xdr:cNvPr id="18" name="Picture 17">
          <a:extLst>
            <a:ext uri="{FF2B5EF4-FFF2-40B4-BE49-F238E27FC236}">
              <a16:creationId xmlns:a16="http://schemas.microsoft.com/office/drawing/2014/main" id="{842BB0FE-EA69-FED0-FE63-A79B840AE0ED}"/>
            </a:ext>
            <a:ext uri="{147F2762-F138-4A5C-976F-8EAC2B608ADB}">
              <a16:predDERef xmlns:a16="http://schemas.microsoft.com/office/drawing/2014/main" pred="{7B27EF36-75E4-87F9-C4E8-A38DF4CD022D}"/>
            </a:ext>
          </a:extLst>
        </xdr:cNvPr>
        <xdr:cNvPicPr>
          <a:picLocks noChangeAspect="1"/>
        </xdr:cNvPicPr>
      </xdr:nvPicPr>
      <xdr:blipFill>
        <a:blip xmlns:r="http://schemas.openxmlformats.org/officeDocument/2006/relationships" r:embed="rId15"/>
        <a:stretch>
          <a:fillRect/>
        </a:stretch>
      </xdr:blipFill>
      <xdr:spPr>
        <a:xfrm>
          <a:off x="1114425" y="81362550"/>
          <a:ext cx="9591675" cy="3305175"/>
        </a:xfrm>
        <a:prstGeom prst="rect">
          <a:avLst/>
        </a:prstGeom>
      </xdr:spPr>
    </xdr:pic>
    <xdr:clientData/>
  </xdr:twoCellAnchor>
  <xdr:twoCellAnchor editAs="oneCell">
    <xdr:from>
      <xdr:col>1</xdr:col>
      <xdr:colOff>66675</xdr:colOff>
      <xdr:row>371</xdr:row>
      <xdr:rowOff>38100</xdr:rowOff>
    </xdr:from>
    <xdr:to>
      <xdr:col>28</xdr:col>
      <xdr:colOff>57150</xdr:colOff>
      <xdr:row>388</xdr:row>
      <xdr:rowOff>76200</xdr:rowOff>
    </xdr:to>
    <xdr:pic>
      <xdr:nvPicPr>
        <xdr:cNvPr id="19" name="Picture 18">
          <a:extLst>
            <a:ext uri="{FF2B5EF4-FFF2-40B4-BE49-F238E27FC236}">
              <a16:creationId xmlns:a16="http://schemas.microsoft.com/office/drawing/2014/main" id="{01F55985-7643-4D44-8CB7-617094533BE7}"/>
            </a:ext>
            <a:ext uri="{147F2762-F138-4A5C-976F-8EAC2B608ADB}">
              <a16:predDERef xmlns:a16="http://schemas.microsoft.com/office/drawing/2014/main" pred="{842BB0FE-EA69-FED0-FE63-A79B840AE0ED}"/>
            </a:ext>
          </a:extLst>
        </xdr:cNvPr>
        <xdr:cNvPicPr>
          <a:picLocks noChangeAspect="1"/>
        </xdr:cNvPicPr>
      </xdr:nvPicPr>
      <xdr:blipFill>
        <a:blip xmlns:r="http://schemas.openxmlformats.org/officeDocument/2006/relationships" r:embed="rId16"/>
        <a:stretch>
          <a:fillRect/>
        </a:stretch>
      </xdr:blipFill>
      <xdr:spPr>
        <a:xfrm>
          <a:off x="1123950" y="94573725"/>
          <a:ext cx="6162675" cy="2952750"/>
        </a:xfrm>
        <a:prstGeom prst="rect">
          <a:avLst/>
        </a:prstGeom>
      </xdr:spPr>
    </xdr:pic>
    <xdr:clientData/>
  </xdr:twoCellAnchor>
  <xdr:twoCellAnchor editAs="oneCell">
    <xdr:from>
      <xdr:col>1</xdr:col>
      <xdr:colOff>114300</xdr:colOff>
      <xdr:row>353</xdr:row>
      <xdr:rowOff>85725</xdr:rowOff>
    </xdr:from>
    <xdr:to>
      <xdr:col>28</xdr:col>
      <xdr:colOff>123825</xdr:colOff>
      <xdr:row>370</xdr:row>
      <xdr:rowOff>114300</xdr:rowOff>
    </xdr:to>
    <xdr:pic>
      <xdr:nvPicPr>
        <xdr:cNvPr id="20" name="Picture 19">
          <a:extLst>
            <a:ext uri="{FF2B5EF4-FFF2-40B4-BE49-F238E27FC236}">
              <a16:creationId xmlns:a16="http://schemas.microsoft.com/office/drawing/2014/main" id="{9445F2BB-4FB6-DAB6-A22E-9ED85F359B8D}"/>
            </a:ext>
            <a:ext uri="{147F2762-F138-4A5C-976F-8EAC2B608ADB}">
              <a16:predDERef xmlns:a16="http://schemas.microsoft.com/office/drawing/2014/main" pred="{01F55985-7643-4D44-8CB7-617094533BE7}"/>
            </a:ext>
          </a:extLst>
        </xdr:cNvPr>
        <xdr:cNvPicPr>
          <a:picLocks noChangeAspect="1"/>
        </xdr:cNvPicPr>
      </xdr:nvPicPr>
      <xdr:blipFill>
        <a:blip xmlns:r="http://schemas.openxmlformats.org/officeDocument/2006/relationships" r:embed="rId17"/>
        <a:stretch>
          <a:fillRect/>
        </a:stretch>
      </xdr:blipFill>
      <xdr:spPr>
        <a:xfrm>
          <a:off x="1171575" y="91535250"/>
          <a:ext cx="6181725" cy="2943225"/>
        </a:xfrm>
        <a:prstGeom prst="rect">
          <a:avLst/>
        </a:prstGeom>
      </xdr:spPr>
    </xdr:pic>
    <xdr:clientData/>
  </xdr:twoCellAnchor>
  <xdr:twoCellAnchor editAs="oneCell">
    <xdr:from>
      <xdr:col>1</xdr:col>
      <xdr:colOff>66675</xdr:colOff>
      <xdr:row>317</xdr:row>
      <xdr:rowOff>76200</xdr:rowOff>
    </xdr:from>
    <xdr:to>
      <xdr:col>30</xdr:col>
      <xdr:colOff>123825</xdr:colOff>
      <xdr:row>334</xdr:row>
      <xdr:rowOff>533400</xdr:rowOff>
    </xdr:to>
    <xdr:pic>
      <xdr:nvPicPr>
        <xdr:cNvPr id="21" name="Picture 20">
          <a:extLst>
            <a:ext uri="{FF2B5EF4-FFF2-40B4-BE49-F238E27FC236}">
              <a16:creationId xmlns:a16="http://schemas.microsoft.com/office/drawing/2014/main" id="{F7E754FB-3A88-0045-3916-8D485903D81E}"/>
            </a:ext>
            <a:ext uri="{147F2762-F138-4A5C-976F-8EAC2B608ADB}">
              <a16:predDERef xmlns:a16="http://schemas.microsoft.com/office/drawing/2014/main" pred="{9445F2BB-4FB6-DAB6-A22E-9ED85F359B8D}"/>
            </a:ext>
          </a:extLst>
        </xdr:cNvPr>
        <xdr:cNvPicPr>
          <a:picLocks noChangeAspect="1"/>
        </xdr:cNvPicPr>
      </xdr:nvPicPr>
      <xdr:blipFill>
        <a:blip xmlns:r="http://schemas.openxmlformats.org/officeDocument/2006/relationships" r:embed="rId18"/>
        <a:stretch>
          <a:fillRect/>
        </a:stretch>
      </xdr:blipFill>
      <xdr:spPr>
        <a:xfrm>
          <a:off x="1123950" y="84915375"/>
          <a:ext cx="6686550" cy="3381375"/>
        </a:xfrm>
        <a:prstGeom prst="rect">
          <a:avLst/>
        </a:prstGeom>
      </xdr:spPr>
    </xdr:pic>
    <xdr:clientData/>
  </xdr:twoCellAnchor>
  <xdr:twoCellAnchor editAs="oneCell">
    <xdr:from>
      <xdr:col>1</xdr:col>
      <xdr:colOff>76200</xdr:colOff>
      <xdr:row>335</xdr:row>
      <xdr:rowOff>57150</xdr:rowOff>
    </xdr:from>
    <xdr:to>
      <xdr:col>29</xdr:col>
      <xdr:colOff>28575</xdr:colOff>
      <xdr:row>352</xdr:row>
      <xdr:rowOff>38100</xdr:rowOff>
    </xdr:to>
    <xdr:pic>
      <xdr:nvPicPr>
        <xdr:cNvPr id="22" name="Picture 21">
          <a:extLst>
            <a:ext uri="{FF2B5EF4-FFF2-40B4-BE49-F238E27FC236}">
              <a16:creationId xmlns:a16="http://schemas.microsoft.com/office/drawing/2014/main" id="{0E815CF8-A4B6-BC8E-4B37-93DFEAB720F6}"/>
            </a:ext>
            <a:ext uri="{147F2762-F138-4A5C-976F-8EAC2B608ADB}">
              <a16:predDERef xmlns:a16="http://schemas.microsoft.com/office/drawing/2014/main" pred="{F7E754FB-3A88-0045-3916-8D485903D81E}"/>
            </a:ext>
          </a:extLst>
        </xdr:cNvPr>
        <xdr:cNvPicPr>
          <a:picLocks noChangeAspect="1"/>
        </xdr:cNvPicPr>
      </xdr:nvPicPr>
      <xdr:blipFill>
        <a:blip xmlns:r="http://schemas.openxmlformats.org/officeDocument/2006/relationships" r:embed="rId19"/>
        <a:stretch>
          <a:fillRect/>
        </a:stretch>
      </xdr:blipFill>
      <xdr:spPr>
        <a:xfrm>
          <a:off x="1133475" y="88420575"/>
          <a:ext cx="6353175" cy="2895600"/>
        </a:xfrm>
        <a:prstGeom prst="rect">
          <a:avLst/>
        </a:prstGeom>
      </xdr:spPr>
    </xdr:pic>
    <xdr:clientData/>
  </xdr:twoCellAnchor>
  <xdr:twoCellAnchor editAs="oneCell">
    <xdr:from>
      <xdr:col>1</xdr:col>
      <xdr:colOff>76200</xdr:colOff>
      <xdr:row>389</xdr:row>
      <xdr:rowOff>47625</xdr:rowOff>
    </xdr:from>
    <xdr:to>
      <xdr:col>27</xdr:col>
      <xdr:colOff>9525</xdr:colOff>
      <xdr:row>405</xdr:row>
      <xdr:rowOff>133350</xdr:rowOff>
    </xdr:to>
    <xdr:pic>
      <xdr:nvPicPr>
        <xdr:cNvPr id="23" name="Picture 22">
          <a:extLst>
            <a:ext uri="{FF2B5EF4-FFF2-40B4-BE49-F238E27FC236}">
              <a16:creationId xmlns:a16="http://schemas.microsoft.com/office/drawing/2014/main" id="{5D4C780E-DE14-70BC-8650-F12D566ACC5F}"/>
            </a:ext>
            <a:ext uri="{147F2762-F138-4A5C-976F-8EAC2B608ADB}">
              <a16:predDERef xmlns:a16="http://schemas.microsoft.com/office/drawing/2014/main" pred="{0E815CF8-A4B6-BC8E-4B37-93DFEAB720F6}"/>
            </a:ext>
          </a:extLst>
        </xdr:cNvPr>
        <xdr:cNvPicPr>
          <a:picLocks noChangeAspect="1"/>
        </xdr:cNvPicPr>
      </xdr:nvPicPr>
      <xdr:blipFill>
        <a:blip xmlns:r="http://schemas.openxmlformats.org/officeDocument/2006/relationships" r:embed="rId20"/>
        <a:stretch>
          <a:fillRect/>
        </a:stretch>
      </xdr:blipFill>
      <xdr:spPr>
        <a:xfrm>
          <a:off x="1133475" y="97669350"/>
          <a:ext cx="5876925" cy="2828925"/>
        </a:xfrm>
        <a:prstGeom prst="rect">
          <a:avLst/>
        </a:prstGeom>
      </xdr:spPr>
    </xdr:pic>
    <xdr:clientData/>
  </xdr:twoCellAnchor>
  <xdr:twoCellAnchor editAs="oneCell">
    <xdr:from>
      <xdr:col>1</xdr:col>
      <xdr:colOff>66675</xdr:colOff>
      <xdr:row>407</xdr:row>
      <xdr:rowOff>76200</xdr:rowOff>
    </xdr:from>
    <xdr:to>
      <xdr:col>31</xdr:col>
      <xdr:colOff>180975</xdr:colOff>
      <xdr:row>424</xdr:row>
      <xdr:rowOff>28575</xdr:rowOff>
    </xdr:to>
    <xdr:pic>
      <xdr:nvPicPr>
        <xdr:cNvPr id="24" name="Picture 23">
          <a:extLst>
            <a:ext uri="{FF2B5EF4-FFF2-40B4-BE49-F238E27FC236}">
              <a16:creationId xmlns:a16="http://schemas.microsoft.com/office/drawing/2014/main" id="{24B5DAB1-2168-D922-875A-0FA2BCA14F20}"/>
            </a:ext>
            <a:ext uri="{147F2762-F138-4A5C-976F-8EAC2B608ADB}">
              <a16:predDERef xmlns:a16="http://schemas.microsoft.com/office/drawing/2014/main" pred="{5D4C780E-DE14-70BC-8650-F12D566ACC5F}"/>
            </a:ext>
          </a:extLst>
        </xdr:cNvPr>
        <xdr:cNvPicPr>
          <a:picLocks noChangeAspect="1"/>
        </xdr:cNvPicPr>
      </xdr:nvPicPr>
      <xdr:blipFill>
        <a:blip xmlns:r="http://schemas.openxmlformats.org/officeDocument/2006/relationships" r:embed="rId21"/>
        <a:stretch>
          <a:fillRect/>
        </a:stretch>
      </xdr:blipFill>
      <xdr:spPr>
        <a:xfrm>
          <a:off x="1123950" y="100784025"/>
          <a:ext cx="6972300" cy="2867025"/>
        </a:xfrm>
        <a:prstGeom prst="rect">
          <a:avLst/>
        </a:prstGeom>
      </xdr:spPr>
    </xdr:pic>
    <xdr:clientData/>
  </xdr:twoCellAnchor>
  <xdr:twoCellAnchor editAs="oneCell">
    <xdr:from>
      <xdr:col>1</xdr:col>
      <xdr:colOff>95250</xdr:colOff>
      <xdr:row>425</xdr:row>
      <xdr:rowOff>95250</xdr:rowOff>
    </xdr:from>
    <xdr:to>
      <xdr:col>30</xdr:col>
      <xdr:colOff>104775</xdr:colOff>
      <xdr:row>442</xdr:row>
      <xdr:rowOff>104775</xdr:rowOff>
    </xdr:to>
    <xdr:pic>
      <xdr:nvPicPr>
        <xdr:cNvPr id="26" name="Picture 15">
          <a:extLst>
            <a:ext uri="{FF2B5EF4-FFF2-40B4-BE49-F238E27FC236}">
              <a16:creationId xmlns:a16="http://schemas.microsoft.com/office/drawing/2014/main" id="{615027E9-FFFF-D46F-66D1-461E246DD55F}"/>
            </a:ext>
            <a:ext uri="{147F2762-F138-4A5C-976F-8EAC2B608ADB}">
              <a16:predDERef xmlns:a16="http://schemas.microsoft.com/office/drawing/2014/main" pred="{24B5DAB1-2168-D922-875A-0FA2BCA14F20}"/>
            </a:ext>
          </a:extLst>
        </xdr:cNvPr>
        <xdr:cNvPicPr>
          <a:picLocks noChangeAspect="1"/>
        </xdr:cNvPicPr>
      </xdr:nvPicPr>
      <xdr:blipFill>
        <a:blip xmlns:r="http://schemas.openxmlformats.org/officeDocument/2006/relationships" r:embed="rId22"/>
        <a:stretch>
          <a:fillRect/>
        </a:stretch>
      </xdr:blipFill>
      <xdr:spPr>
        <a:xfrm>
          <a:off x="1152525" y="103889175"/>
          <a:ext cx="6638925" cy="2924175"/>
        </a:xfrm>
        <a:prstGeom prst="rect">
          <a:avLst/>
        </a:prstGeom>
      </xdr:spPr>
    </xdr:pic>
    <xdr:clientData/>
  </xdr:twoCellAnchor>
  <xdr:twoCellAnchor editAs="oneCell">
    <xdr:from>
      <xdr:col>1</xdr:col>
      <xdr:colOff>76200</xdr:colOff>
      <xdr:row>443</xdr:row>
      <xdr:rowOff>57150</xdr:rowOff>
    </xdr:from>
    <xdr:to>
      <xdr:col>26</xdr:col>
      <xdr:colOff>95250</xdr:colOff>
      <xdr:row>460</xdr:row>
      <xdr:rowOff>114300</xdr:rowOff>
    </xdr:to>
    <xdr:pic>
      <xdr:nvPicPr>
        <xdr:cNvPr id="27" name="Picture 26">
          <a:extLst>
            <a:ext uri="{FF2B5EF4-FFF2-40B4-BE49-F238E27FC236}">
              <a16:creationId xmlns:a16="http://schemas.microsoft.com/office/drawing/2014/main" id="{C7BA375F-BF5B-CC4B-B56D-3FC6AB015F06}"/>
            </a:ext>
            <a:ext uri="{147F2762-F138-4A5C-976F-8EAC2B608ADB}">
              <a16:predDERef xmlns:a16="http://schemas.microsoft.com/office/drawing/2014/main" pred="{615027E9-FFFF-D46F-66D1-461E246DD55F}"/>
            </a:ext>
          </a:extLst>
        </xdr:cNvPr>
        <xdr:cNvPicPr>
          <a:picLocks noChangeAspect="1"/>
        </xdr:cNvPicPr>
      </xdr:nvPicPr>
      <xdr:blipFill>
        <a:blip xmlns:r="http://schemas.openxmlformats.org/officeDocument/2006/relationships" r:embed="rId23"/>
        <a:stretch>
          <a:fillRect/>
        </a:stretch>
      </xdr:blipFill>
      <xdr:spPr>
        <a:xfrm>
          <a:off x="1133475" y="106937175"/>
          <a:ext cx="5734050" cy="2971800"/>
        </a:xfrm>
        <a:prstGeom prst="rect">
          <a:avLst/>
        </a:prstGeom>
      </xdr:spPr>
    </xdr:pic>
    <xdr:clientData/>
  </xdr:twoCellAnchor>
  <xdr:twoCellAnchor editAs="oneCell">
    <xdr:from>
      <xdr:col>1</xdr:col>
      <xdr:colOff>57150</xdr:colOff>
      <xdr:row>461</xdr:row>
      <xdr:rowOff>66675</xdr:rowOff>
    </xdr:from>
    <xdr:to>
      <xdr:col>25</xdr:col>
      <xdr:colOff>209550</xdr:colOff>
      <xdr:row>478</xdr:row>
      <xdr:rowOff>95250</xdr:rowOff>
    </xdr:to>
    <xdr:pic>
      <xdr:nvPicPr>
        <xdr:cNvPr id="28" name="Picture 27">
          <a:extLst>
            <a:ext uri="{FF2B5EF4-FFF2-40B4-BE49-F238E27FC236}">
              <a16:creationId xmlns:a16="http://schemas.microsoft.com/office/drawing/2014/main" id="{8D321D41-6A23-6094-5A4C-61D1849EB6A4}"/>
            </a:ext>
            <a:ext uri="{147F2762-F138-4A5C-976F-8EAC2B608ADB}">
              <a16:predDERef xmlns:a16="http://schemas.microsoft.com/office/drawing/2014/main" pred="{C7BA375F-BF5B-CC4B-B56D-3FC6AB015F06}"/>
            </a:ext>
          </a:extLst>
        </xdr:cNvPr>
        <xdr:cNvPicPr>
          <a:picLocks noChangeAspect="1"/>
        </xdr:cNvPicPr>
      </xdr:nvPicPr>
      <xdr:blipFill>
        <a:blip xmlns:r="http://schemas.openxmlformats.org/officeDocument/2006/relationships" r:embed="rId24"/>
        <a:stretch>
          <a:fillRect/>
        </a:stretch>
      </xdr:blipFill>
      <xdr:spPr>
        <a:xfrm>
          <a:off x="1114425" y="110032800"/>
          <a:ext cx="5638800" cy="2943225"/>
        </a:xfrm>
        <a:prstGeom prst="rect">
          <a:avLst/>
        </a:prstGeom>
      </xdr:spPr>
    </xdr:pic>
    <xdr:clientData/>
  </xdr:twoCellAnchor>
  <xdr:twoCellAnchor editAs="oneCell">
    <xdr:from>
      <xdr:col>1</xdr:col>
      <xdr:colOff>28575</xdr:colOff>
      <xdr:row>479</xdr:row>
      <xdr:rowOff>66675</xdr:rowOff>
    </xdr:from>
    <xdr:to>
      <xdr:col>25</xdr:col>
      <xdr:colOff>190500</xdr:colOff>
      <xdr:row>496</xdr:row>
      <xdr:rowOff>95250</xdr:rowOff>
    </xdr:to>
    <xdr:pic>
      <xdr:nvPicPr>
        <xdr:cNvPr id="29" name="Picture 28">
          <a:extLst>
            <a:ext uri="{FF2B5EF4-FFF2-40B4-BE49-F238E27FC236}">
              <a16:creationId xmlns:a16="http://schemas.microsoft.com/office/drawing/2014/main" id="{542FAB7F-6CF0-84E5-201F-B735A8F8FDBA}"/>
            </a:ext>
            <a:ext uri="{147F2762-F138-4A5C-976F-8EAC2B608ADB}">
              <a16:predDERef xmlns:a16="http://schemas.microsoft.com/office/drawing/2014/main" pred="{8D321D41-6A23-6094-5A4C-61D1849EB6A4}"/>
            </a:ext>
          </a:extLst>
        </xdr:cNvPr>
        <xdr:cNvPicPr>
          <a:picLocks noChangeAspect="1"/>
        </xdr:cNvPicPr>
      </xdr:nvPicPr>
      <xdr:blipFill>
        <a:blip xmlns:r="http://schemas.openxmlformats.org/officeDocument/2006/relationships" r:embed="rId25"/>
        <a:stretch>
          <a:fillRect/>
        </a:stretch>
      </xdr:blipFill>
      <xdr:spPr>
        <a:xfrm>
          <a:off x="1085850" y="113118900"/>
          <a:ext cx="5648325" cy="2943225"/>
        </a:xfrm>
        <a:prstGeom prst="rect">
          <a:avLst/>
        </a:prstGeom>
      </xdr:spPr>
    </xdr:pic>
    <xdr:clientData/>
  </xdr:twoCellAnchor>
  <xdr:twoCellAnchor editAs="oneCell">
    <xdr:from>
      <xdr:col>1</xdr:col>
      <xdr:colOff>66675</xdr:colOff>
      <xdr:row>497</xdr:row>
      <xdr:rowOff>47625</xdr:rowOff>
    </xdr:from>
    <xdr:to>
      <xdr:col>35</xdr:col>
      <xdr:colOff>171450</xdr:colOff>
      <xdr:row>513</xdr:row>
      <xdr:rowOff>95250</xdr:rowOff>
    </xdr:to>
    <xdr:pic>
      <xdr:nvPicPr>
        <xdr:cNvPr id="30" name="Picture 29">
          <a:extLst>
            <a:ext uri="{FF2B5EF4-FFF2-40B4-BE49-F238E27FC236}">
              <a16:creationId xmlns:a16="http://schemas.microsoft.com/office/drawing/2014/main" id="{49E0255E-A1D4-C0B5-A74B-754AD7EAA505}"/>
            </a:ext>
            <a:ext uri="{147F2762-F138-4A5C-976F-8EAC2B608ADB}">
              <a16:predDERef xmlns:a16="http://schemas.microsoft.com/office/drawing/2014/main" pred="{542FAB7F-6CF0-84E5-201F-B735A8F8FDBA}"/>
            </a:ext>
          </a:extLst>
        </xdr:cNvPr>
        <xdr:cNvPicPr>
          <a:picLocks noChangeAspect="1"/>
        </xdr:cNvPicPr>
      </xdr:nvPicPr>
      <xdr:blipFill>
        <a:blip xmlns:r="http://schemas.openxmlformats.org/officeDocument/2006/relationships" r:embed="rId26"/>
        <a:stretch>
          <a:fillRect/>
        </a:stretch>
      </xdr:blipFill>
      <xdr:spPr>
        <a:xfrm>
          <a:off x="1123950" y="116185950"/>
          <a:ext cx="7877175" cy="2790825"/>
        </a:xfrm>
        <a:prstGeom prst="rect">
          <a:avLst/>
        </a:prstGeom>
      </xdr:spPr>
    </xdr:pic>
    <xdr:clientData/>
  </xdr:twoCellAnchor>
  <xdr:twoCellAnchor editAs="oneCell">
    <xdr:from>
      <xdr:col>1</xdr:col>
      <xdr:colOff>57150</xdr:colOff>
      <xdr:row>533</xdr:row>
      <xdr:rowOff>104775</xdr:rowOff>
    </xdr:from>
    <xdr:to>
      <xdr:col>30</xdr:col>
      <xdr:colOff>9525</xdr:colOff>
      <xdr:row>550</xdr:row>
      <xdr:rowOff>114300</xdr:rowOff>
    </xdr:to>
    <xdr:pic>
      <xdr:nvPicPr>
        <xdr:cNvPr id="31" name="Picture 30">
          <a:extLst>
            <a:ext uri="{FF2B5EF4-FFF2-40B4-BE49-F238E27FC236}">
              <a16:creationId xmlns:a16="http://schemas.microsoft.com/office/drawing/2014/main" id="{A03EED3A-420E-4BF5-EF8B-98EACE919BF8}"/>
            </a:ext>
            <a:ext uri="{147F2762-F138-4A5C-976F-8EAC2B608ADB}">
              <a16:predDERef xmlns:a16="http://schemas.microsoft.com/office/drawing/2014/main" pred="{49E0255E-A1D4-C0B5-A74B-754AD7EAA505}"/>
            </a:ext>
          </a:extLst>
        </xdr:cNvPr>
        <xdr:cNvPicPr>
          <a:picLocks noChangeAspect="1"/>
        </xdr:cNvPicPr>
      </xdr:nvPicPr>
      <xdr:blipFill>
        <a:blip xmlns:r="http://schemas.openxmlformats.org/officeDocument/2006/relationships" r:embed="rId27"/>
        <a:stretch>
          <a:fillRect/>
        </a:stretch>
      </xdr:blipFill>
      <xdr:spPr>
        <a:xfrm>
          <a:off x="1114425" y="122586750"/>
          <a:ext cx="6581775" cy="3086100"/>
        </a:xfrm>
        <a:prstGeom prst="rect">
          <a:avLst/>
        </a:prstGeom>
      </xdr:spPr>
    </xdr:pic>
    <xdr:clientData/>
  </xdr:twoCellAnchor>
  <xdr:twoCellAnchor editAs="oneCell">
    <xdr:from>
      <xdr:col>1</xdr:col>
      <xdr:colOff>47625</xdr:colOff>
      <xdr:row>515</xdr:row>
      <xdr:rowOff>66675</xdr:rowOff>
    </xdr:from>
    <xdr:to>
      <xdr:col>38</xdr:col>
      <xdr:colOff>104775</xdr:colOff>
      <xdr:row>532</xdr:row>
      <xdr:rowOff>95250</xdr:rowOff>
    </xdr:to>
    <xdr:pic>
      <xdr:nvPicPr>
        <xdr:cNvPr id="33" name="Picture 32">
          <a:extLst>
            <a:ext uri="{FF2B5EF4-FFF2-40B4-BE49-F238E27FC236}">
              <a16:creationId xmlns:a16="http://schemas.microsoft.com/office/drawing/2014/main" id="{23C86ABD-132E-0BA7-4F5E-65AF49B34419}"/>
            </a:ext>
            <a:ext uri="{147F2762-F138-4A5C-976F-8EAC2B608ADB}">
              <a16:predDERef xmlns:a16="http://schemas.microsoft.com/office/drawing/2014/main" pred="{A03EED3A-420E-4BF5-EF8B-98EACE919BF8}"/>
            </a:ext>
          </a:extLst>
        </xdr:cNvPr>
        <xdr:cNvPicPr>
          <a:picLocks noChangeAspect="1"/>
        </xdr:cNvPicPr>
      </xdr:nvPicPr>
      <xdr:blipFill>
        <a:blip xmlns:r="http://schemas.openxmlformats.org/officeDocument/2006/relationships" r:embed="rId28"/>
        <a:stretch>
          <a:fillRect/>
        </a:stretch>
      </xdr:blipFill>
      <xdr:spPr>
        <a:xfrm>
          <a:off x="1104900" y="119291100"/>
          <a:ext cx="8515350" cy="3105150"/>
        </a:xfrm>
        <a:prstGeom prst="rect">
          <a:avLst/>
        </a:prstGeom>
      </xdr:spPr>
    </xdr:pic>
    <xdr:clientData/>
  </xdr:twoCellAnchor>
  <xdr:twoCellAnchor editAs="oneCell">
    <xdr:from>
      <xdr:col>1</xdr:col>
      <xdr:colOff>47625</xdr:colOff>
      <xdr:row>551</xdr:row>
      <xdr:rowOff>57150</xdr:rowOff>
    </xdr:from>
    <xdr:to>
      <xdr:col>29</xdr:col>
      <xdr:colOff>66675</xdr:colOff>
      <xdr:row>568</xdr:row>
      <xdr:rowOff>95250</xdr:rowOff>
    </xdr:to>
    <xdr:pic>
      <xdr:nvPicPr>
        <xdr:cNvPr id="34" name="Picture 33">
          <a:extLst>
            <a:ext uri="{FF2B5EF4-FFF2-40B4-BE49-F238E27FC236}">
              <a16:creationId xmlns:a16="http://schemas.microsoft.com/office/drawing/2014/main" id="{A09AC1D6-7B4A-58A2-EEB7-385C3565421C}"/>
            </a:ext>
            <a:ext uri="{147F2762-F138-4A5C-976F-8EAC2B608ADB}">
              <a16:predDERef xmlns:a16="http://schemas.microsoft.com/office/drawing/2014/main" pred="{23C86ABD-132E-0BA7-4F5E-65AF49B34419}"/>
            </a:ext>
          </a:extLst>
        </xdr:cNvPr>
        <xdr:cNvPicPr>
          <a:picLocks noChangeAspect="1"/>
        </xdr:cNvPicPr>
      </xdr:nvPicPr>
      <xdr:blipFill>
        <a:blip xmlns:r="http://schemas.openxmlformats.org/officeDocument/2006/relationships" r:embed="rId29"/>
        <a:stretch>
          <a:fillRect/>
        </a:stretch>
      </xdr:blipFill>
      <xdr:spPr>
        <a:xfrm>
          <a:off x="1104900" y="125796675"/>
          <a:ext cx="6419850" cy="3114675"/>
        </a:xfrm>
        <a:prstGeom prst="rect">
          <a:avLst/>
        </a:prstGeom>
      </xdr:spPr>
    </xdr:pic>
    <xdr:clientData/>
  </xdr:twoCellAnchor>
  <xdr:twoCellAnchor editAs="oneCell">
    <xdr:from>
      <xdr:col>1</xdr:col>
      <xdr:colOff>57150</xdr:colOff>
      <xdr:row>569</xdr:row>
      <xdr:rowOff>95250</xdr:rowOff>
    </xdr:from>
    <xdr:to>
      <xdr:col>28</xdr:col>
      <xdr:colOff>142875</xdr:colOff>
      <xdr:row>586</xdr:row>
      <xdr:rowOff>66675</xdr:rowOff>
    </xdr:to>
    <xdr:pic>
      <xdr:nvPicPr>
        <xdr:cNvPr id="16" name="Picture 15">
          <a:extLst>
            <a:ext uri="{FF2B5EF4-FFF2-40B4-BE49-F238E27FC236}">
              <a16:creationId xmlns:a16="http://schemas.microsoft.com/office/drawing/2014/main" id="{C1A873E7-401A-A029-F918-E5039A03A73C}"/>
            </a:ext>
            <a:ext uri="{147F2762-F138-4A5C-976F-8EAC2B608ADB}">
              <a16:predDERef xmlns:a16="http://schemas.microsoft.com/office/drawing/2014/main" pred="{A09AC1D6-7B4A-58A2-EEB7-385C3565421C}"/>
            </a:ext>
          </a:extLst>
        </xdr:cNvPr>
        <xdr:cNvPicPr>
          <a:picLocks noChangeAspect="1"/>
        </xdr:cNvPicPr>
      </xdr:nvPicPr>
      <xdr:blipFill>
        <a:blip xmlns:r="http://schemas.openxmlformats.org/officeDocument/2006/relationships" r:embed="rId30"/>
        <a:stretch>
          <a:fillRect/>
        </a:stretch>
      </xdr:blipFill>
      <xdr:spPr>
        <a:xfrm>
          <a:off x="1114425" y="129092325"/>
          <a:ext cx="6257925" cy="3048000"/>
        </a:xfrm>
        <a:prstGeom prst="rect">
          <a:avLst/>
        </a:prstGeom>
      </xdr:spPr>
    </xdr:pic>
    <xdr:clientData/>
  </xdr:twoCellAnchor>
  <xdr:twoCellAnchor editAs="oneCell">
    <xdr:from>
      <xdr:col>1</xdr:col>
      <xdr:colOff>47625</xdr:colOff>
      <xdr:row>587</xdr:row>
      <xdr:rowOff>95250</xdr:rowOff>
    </xdr:from>
    <xdr:to>
      <xdr:col>30</xdr:col>
      <xdr:colOff>85725</xdr:colOff>
      <xdr:row>604</xdr:row>
      <xdr:rowOff>66675</xdr:rowOff>
    </xdr:to>
    <xdr:pic>
      <xdr:nvPicPr>
        <xdr:cNvPr id="25" name="Picture 24">
          <a:extLst>
            <a:ext uri="{FF2B5EF4-FFF2-40B4-BE49-F238E27FC236}">
              <a16:creationId xmlns:a16="http://schemas.microsoft.com/office/drawing/2014/main" id="{1CB4522F-B918-939A-3ED3-AD55B02FCC10}"/>
            </a:ext>
            <a:ext uri="{147F2762-F138-4A5C-976F-8EAC2B608ADB}">
              <a16:predDERef xmlns:a16="http://schemas.microsoft.com/office/drawing/2014/main" pred="{C1A873E7-401A-A029-F918-E5039A03A73C}"/>
            </a:ext>
          </a:extLst>
        </xdr:cNvPr>
        <xdr:cNvPicPr>
          <a:picLocks noChangeAspect="1"/>
        </xdr:cNvPicPr>
      </xdr:nvPicPr>
      <xdr:blipFill>
        <a:blip xmlns:r="http://schemas.openxmlformats.org/officeDocument/2006/relationships" r:embed="rId31"/>
        <a:stretch>
          <a:fillRect/>
        </a:stretch>
      </xdr:blipFill>
      <xdr:spPr>
        <a:xfrm>
          <a:off x="1104900" y="132349875"/>
          <a:ext cx="6667500" cy="3048000"/>
        </a:xfrm>
        <a:prstGeom prst="rect">
          <a:avLst/>
        </a:prstGeom>
      </xdr:spPr>
    </xdr:pic>
    <xdr:clientData/>
  </xdr:twoCellAnchor>
  <xdr:twoCellAnchor editAs="oneCell">
    <xdr:from>
      <xdr:col>1</xdr:col>
      <xdr:colOff>114300</xdr:colOff>
      <xdr:row>605</xdr:row>
      <xdr:rowOff>28575</xdr:rowOff>
    </xdr:from>
    <xdr:to>
      <xdr:col>28</xdr:col>
      <xdr:colOff>180975</xdr:colOff>
      <xdr:row>622</xdr:row>
      <xdr:rowOff>47625</xdr:rowOff>
    </xdr:to>
    <xdr:pic>
      <xdr:nvPicPr>
        <xdr:cNvPr id="32" name="Picture 31">
          <a:extLst>
            <a:ext uri="{FF2B5EF4-FFF2-40B4-BE49-F238E27FC236}">
              <a16:creationId xmlns:a16="http://schemas.microsoft.com/office/drawing/2014/main" id="{E0DF1995-4116-71F3-98C3-9B246AD41E39}"/>
            </a:ext>
            <a:ext uri="{147F2762-F138-4A5C-976F-8EAC2B608ADB}">
              <a16:predDERef xmlns:a16="http://schemas.microsoft.com/office/drawing/2014/main" pred="{1CB4522F-B918-939A-3ED3-AD55B02FCC10}"/>
            </a:ext>
          </a:extLst>
        </xdr:cNvPr>
        <xdr:cNvPicPr>
          <a:picLocks noChangeAspect="1"/>
        </xdr:cNvPicPr>
      </xdr:nvPicPr>
      <xdr:blipFill>
        <a:blip xmlns:r="http://schemas.openxmlformats.org/officeDocument/2006/relationships" r:embed="rId32"/>
        <a:stretch>
          <a:fillRect/>
        </a:stretch>
      </xdr:blipFill>
      <xdr:spPr>
        <a:xfrm>
          <a:off x="1171575" y="135540750"/>
          <a:ext cx="6238875" cy="3095625"/>
        </a:xfrm>
        <a:prstGeom prst="rect">
          <a:avLst/>
        </a:prstGeom>
      </xdr:spPr>
    </xdr:pic>
    <xdr:clientData/>
  </xdr:twoCellAnchor>
  <xdr:twoCellAnchor editAs="oneCell">
    <xdr:from>
      <xdr:col>1</xdr:col>
      <xdr:colOff>66675</xdr:colOff>
      <xdr:row>623</xdr:row>
      <xdr:rowOff>76200</xdr:rowOff>
    </xdr:from>
    <xdr:to>
      <xdr:col>43</xdr:col>
      <xdr:colOff>142875</xdr:colOff>
      <xdr:row>640</xdr:row>
      <xdr:rowOff>85725</xdr:rowOff>
    </xdr:to>
    <xdr:pic>
      <xdr:nvPicPr>
        <xdr:cNvPr id="35" name="Picture 34">
          <a:extLst>
            <a:ext uri="{FF2B5EF4-FFF2-40B4-BE49-F238E27FC236}">
              <a16:creationId xmlns:a16="http://schemas.microsoft.com/office/drawing/2014/main" id="{6087A244-A5D4-3EAB-14E0-A96D5598429C}"/>
            </a:ext>
            <a:ext uri="{147F2762-F138-4A5C-976F-8EAC2B608ADB}">
              <a16:predDERef xmlns:a16="http://schemas.microsoft.com/office/drawing/2014/main" pred="{E0DF1995-4116-71F3-98C3-9B246AD41E39}"/>
            </a:ext>
          </a:extLst>
        </xdr:cNvPr>
        <xdr:cNvPicPr>
          <a:picLocks noChangeAspect="1"/>
        </xdr:cNvPicPr>
      </xdr:nvPicPr>
      <xdr:blipFill>
        <a:blip xmlns:r="http://schemas.openxmlformats.org/officeDocument/2006/relationships" r:embed="rId33"/>
        <a:stretch>
          <a:fillRect/>
        </a:stretch>
      </xdr:blipFill>
      <xdr:spPr>
        <a:xfrm>
          <a:off x="1123950" y="138845925"/>
          <a:ext cx="9677400" cy="3086100"/>
        </a:xfrm>
        <a:prstGeom prst="rect">
          <a:avLst/>
        </a:prstGeom>
      </xdr:spPr>
    </xdr:pic>
    <xdr:clientData/>
  </xdr:twoCellAnchor>
  <xdr:twoCellAnchor editAs="oneCell">
    <xdr:from>
      <xdr:col>1</xdr:col>
      <xdr:colOff>28575</xdr:colOff>
      <xdr:row>641</xdr:row>
      <xdr:rowOff>66675</xdr:rowOff>
    </xdr:from>
    <xdr:to>
      <xdr:col>28</xdr:col>
      <xdr:colOff>85725</xdr:colOff>
      <xdr:row>658</xdr:row>
      <xdr:rowOff>47625</xdr:rowOff>
    </xdr:to>
    <xdr:pic>
      <xdr:nvPicPr>
        <xdr:cNvPr id="36" name="Picture 35">
          <a:extLst>
            <a:ext uri="{FF2B5EF4-FFF2-40B4-BE49-F238E27FC236}">
              <a16:creationId xmlns:a16="http://schemas.microsoft.com/office/drawing/2014/main" id="{9007B648-174F-670E-0C6D-4C3BDD8F0BEB}"/>
            </a:ext>
            <a:ext uri="{147F2762-F138-4A5C-976F-8EAC2B608ADB}">
              <a16:predDERef xmlns:a16="http://schemas.microsoft.com/office/drawing/2014/main" pred="{6087A244-A5D4-3EAB-14E0-A96D5598429C}"/>
            </a:ext>
          </a:extLst>
        </xdr:cNvPr>
        <xdr:cNvPicPr>
          <a:picLocks noChangeAspect="1"/>
        </xdr:cNvPicPr>
      </xdr:nvPicPr>
      <xdr:blipFill>
        <a:blip xmlns:r="http://schemas.openxmlformats.org/officeDocument/2006/relationships" r:embed="rId34"/>
        <a:stretch>
          <a:fillRect/>
        </a:stretch>
      </xdr:blipFill>
      <xdr:spPr>
        <a:xfrm>
          <a:off x="1085850" y="142093950"/>
          <a:ext cx="6229350" cy="3057525"/>
        </a:xfrm>
        <a:prstGeom prst="rect">
          <a:avLst/>
        </a:prstGeom>
      </xdr:spPr>
    </xdr:pic>
    <xdr:clientData/>
  </xdr:twoCellAnchor>
  <xdr:twoCellAnchor editAs="oneCell">
    <xdr:from>
      <xdr:col>1</xdr:col>
      <xdr:colOff>19050</xdr:colOff>
      <xdr:row>659</xdr:row>
      <xdr:rowOff>38100</xdr:rowOff>
    </xdr:from>
    <xdr:to>
      <xdr:col>28</xdr:col>
      <xdr:colOff>142875</xdr:colOff>
      <xdr:row>676</xdr:row>
      <xdr:rowOff>47625</xdr:rowOff>
    </xdr:to>
    <xdr:pic>
      <xdr:nvPicPr>
        <xdr:cNvPr id="37" name="Picture 36">
          <a:extLst>
            <a:ext uri="{FF2B5EF4-FFF2-40B4-BE49-F238E27FC236}">
              <a16:creationId xmlns:a16="http://schemas.microsoft.com/office/drawing/2014/main" id="{37A5D42D-625C-C090-E5F1-FE6279D39DD2}"/>
            </a:ext>
            <a:ext uri="{147F2762-F138-4A5C-976F-8EAC2B608ADB}">
              <a16:predDERef xmlns:a16="http://schemas.microsoft.com/office/drawing/2014/main" pred="{9007B648-174F-670E-0C6D-4C3BDD8F0BEB}"/>
            </a:ext>
          </a:extLst>
        </xdr:cNvPr>
        <xdr:cNvPicPr>
          <a:picLocks noChangeAspect="1"/>
        </xdr:cNvPicPr>
      </xdr:nvPicPr>
      <xdr:blipFill>
        <a:blip xmlns:r="http://schemas.openxmlformats.org/officeDocument/2006/relationships" r:embed="rId35"/>
        <a:stretch>
          <a:fillRect/>
        </a:stretch>
      </xdr:blipFill>
      <xdr:spPr>
        <a:xfrm>
          <a:off x="1076325" y="145322925"/>
          <a:ext cx="6296025" cy="3086100"/>
        </a:xfrm>
        <a:prstGeom prst="rect">
          <a:avLst/>
        </a:prstGeom>
      </xdr:spPr>
    </xdr:pic>
    <xdr:clientData/>
  </xdr:twoCellAnchor>
  <xdr:twoCellAnchor editAs="oneCell">
    <xdr:from>
      <xdr:col>1</xdr:col>
      <xdr:colOff>104775</xdr:colOff>
      <xdr:row>677</xdr:row>
      <xdr:rowOff>66675</xdr:rowOff>
    </xdr:from>
    <xdr:to>
      <xdr:col>44</xdr:col>
      <xdr:colOff>133350</xdr:colOff>
      <xdr:row>691</xdr:row>
      <xdr:rowOff>19050</xdr:rowOff>
    </xdr:to>
    <xdr:pic>
      <xdr:nvPicPr>
        <xdr:cNvPr id="38" name="Picture 37">
          <a:extLst>
            <a:ext uri="{FF2B5EF4-FFF2-40B4-BE49-F238E27FC236}">
              <a16:creationId xmlns:a16="http://schemas.microsoft.com/office/drawing/2014/main" id="{D1CB304D-4683-42FE-A881-BE4E8F55E932}"/>
            </a:ext>
            <a:ext uri="{147F2762-F138-4A5C-976F-8EAC2B608ADB}">
              <a16:predDERef xmlns:a16="http://schemas.microsoft.com/office/drawing/2014/main" pred="{37A5D42D-625C-C090-E5F1-FE6279D39DD2}"/>
            </a:ext>
          </a:extLst>
        </xdr:cNvPr>
        <xdr:cNvPicPr>
          <a:picLocks noChangeAspect="1"/>
        </xdr:cNvPicPr>
      </xdr:nvPicPr>
      <xdr:blipFill>
        <a:blip xmlns:r="http://schemas.openxmlformats.org/officeDocument/2006/relationships" r:embed="rId36"/>
        <a:stretch>
          <a:fillRect/>
        </a:stretch>
      </xdr:blipFill>
      <xdr:spPr>
        <a:xfrm>
          <a:off x="1162050" y="148609050"/>
          <a:ext cx="9858375" cy="2486025"/>
        </a:xfrm>
        <a:prstGeom prst="rect">
          <a:avLst/>
        </a:prstGeom>
      </xdr:spPr>
    </xdr:pic>
    <xdr:clientData/>
  </xdr:twoCellAnchor>
  <xdr:twoCellAnchor editAs="oneCell">
    <xdr:from>
      <xdr:col>1</xdr:col>
      <xdr:colOff>114300</xdr:colOff>
      <xdr:row>695</xdr:row>
      <xdr:rowOff>47625</xdr:rowOff>
    </xdr:from>
    <xdr:to>
      <xdr:col>29</xdr:col>
      <xdr:colOff>57150</xdr:colOff>
      <xdr:row>712</xdr:row>
      <xdr:rowOff>38100</xdr:rowOff>
    </xdr:to>
    <xdr:pic>
      <xdr:nvPicPr>
        <xdr:cNvPr id="39" name="Picture 38">
          <a:extLst>
            <a:ext uri="{FF2B5EF4-FFF2-40B4-BE49-F238E27FC236}">
              <a16:creationId xmlns:a16="http://schemas.microsoft.com/office/drawing/2014/main" id="{F36AE8B7-A919-06AB-9FC4-28F96E52E55F}"/>
            </a:ext>
            <a:ext uri="{147F2762-F138-4A5C-976F-8EAC2B608ADB}">
              <a16:predDERef xmlns:a16="http://schemas.microsoft.com/office/drawing/2014/main" pred="{D1CB304D-4683-42FE-A881-BE4E8F55E932}"/>
            </a:ext>
          </a:extLst>
        </xdr:cNvPr>
        <xdr:cNvPicPr>
          <a:picLocks noChangeAspect="1"/>
        </xdr:cNvPicPr>
      </xdr:nvPicPr>
      <xdr:blipFill>
        <a:blip xmlns:r="http://schemas.openxmlformats.org/officeDocument/2006/relationships" r:embed="rId37"/>
        <a:stretch>
          <a:fillRect/>
        </a:stretch>
      </xdr:blipFill>
      <xdr:spPr>
        <a:xfrm>
          <a:off x="1171575" y="151847550"/>
          <a:ext cx="6343650" cy="3067050"/>
        </a:xfrm>
        <a:prstGeom prst="rect">
          <a:avLst/>
        </a:prstGeom>
      </xdr:spPr>
    </xdr:pic>
    <xdr:clientData/>
  </xdr:twoCellAnchor>
  <xdr:twoCellAnchor editAs="oneCell">
    <xdr:from>
      <xdr:col>1</xdr:col>
      <xdr:colOff>85725</xdr:colOff>
      <xdr:row>713</xdr:row>
      <xdr:rowOff>28575</xdr:rowOff>
    </xdr:from>
    <xdr:to>
      <xdr:col>29</xdr:col>
      <xdr:colOff>76200</xdr:colOff>
      <xdr:row>730</xdr:row>
      <xdr:rowOff>104775</xdr:rowOff>
    </xdr:to>
    <xdr:pic>
      <xdr:nvPicPr>
        <xdr:cNvPr id="40" name="Picture 39">
          <a:extLst>
            <a:ext uri="{FF2B5EF4-FFF2-40B4-BE49-F238E27FC236}">
              <a16:creationId xmlns:a16="http://schemas.microsoft.com/office/drawing/2014/main" id="{F86D45CA-87D7-CB30-934F-D1E0EA645B0E}"/>
            </a:ext>
            <a:ext uri="{147F2762-F138-4A5C-976F-8EAC2B608ADB}">
              <a16:predDERef xmlns:a16="http://schemas.microsoft.com/office/drawing/2014/main" pred="{F36AE8B7-A919-06AB-9FC4-28F96E52E55F}"/>
            </a:ext>
          </a:extLst>
        </xdr:cNvPr>
        <xdr:cNvPicPr>
          <a:picLocks noChangeAspect="1"/>
        </xdr:cNvPicPr>
      </xdr:nvPicPr>
      <xdr:blipFill>
        <a:blip xmlns:r="http://schemas.openxmlformats.org/officeDocument/2006/relationships" r:embed="rId38"/>
        <a:stretch>
          <a:fillRect/>
        </a:stretch>
      </xdr:blipFill>
      <xdr:spPr>
        <a:xfrm>
          <a:off x="1143000" y="155086050"/>
          <a:ext cx="6391275" cy="3152775"/>
        </a:xfrm>
        <a:prstGeom prst="rect">
          <a:avLst/>
        </a:prstGeom>
      </xdr:spPr>
    </xdr:pic>
    <xdr:clientData/>
  </xdr:twoCellAnchor>
  <xdr:twoCellAnchor editAs="oneCell">
    <xdr:from>
      <xdr:col>1</xdr:col>
      <xdr:colOff>66675</xdr:colOff>
      <xdr:row>749</xdr:row>
      <xdr:rowOff>57150</xdr:rowOff>
    </xdr:from>
    <xdr:to>
      <xdr:col>29</xdr:col>
      <xdr:colOff>142875</xdr:colOff>
      <xdr:row>766</xdr:row>
      <xdr:rowOff>114300</xdr:rowOff>
    </xdr:to>
    <xdr:pic>
      <xdr:nvPicPr>
        <xdr:cNvPr id="41" name="Picture 40">
          <a:extLst>
            <a:ext uri="{FF2B5EF4-FFF2-40B4-BE49-F238E27FC236}">
              <a16:creationId xmlns:a16="http://schemas.microsoft.com/office/drawing/2014/main" id="{5F1CD776-472C-3906-EBC5-05C072B3972C}"/>
            </a:ext>
            <a:ext uri="{147F2762-F138-4A5C-976F-8EAC2B608ADB}">
              <a16:predDERef xmlns:a16="http://schemas.microsoft.com/office/drawing/2014/main" pred="{F86D45CA-87D7-CB30-934F-D1E0EA645B0E}"/>
            </a:ext>
          </a:extLst>
        </xdr:cNvPr>
        <xdr:cNvPicPr>
          <a:picLocks noChangeAspect="1"/>
        </xdr:cNvPicPr>
      </xdr:nvPicPr>
      <xdr:blipFill>
        <a:blip xmlns:r="http://schemas.openxmlformats.org/officeDocument/2006/relationships" r:embed="rId39"/>
        <a:stretch>
          <a:fillRect/>
        </a:stretch>
      </xdr:blipFill>
      <xdr:spPr>
        <a:xfrm>
          <a:off x="1123950" y="161629725"/>
          <a:ext cx="6477000" cy="3133725"/>
        </a:xfrm>
        <a:prstGeom prst="rect">
          <a:avLst/>
        </a:prstGeom>
      </xdr:spPr>
    </xdr:pic>
    <xdr:clientData/>
  </xdr:twoCellAnchor>
  <xdr:twoCellAnchor editAs="oneCell">
    <xdr:from>
      <xdr:col>1</xdr:col>
      <xdr:colOff>57150</xdr:colOff>
      <xdr:row>767</xdr:row>
      <xdr:rowOff>57150</xdr:rowOff>
    </xdr:from>
    <xdr:to>
      <xdr:col>41</xdr:col>
      <xdr:colOff>114300</xdr:colOff>
      <xdr:row>783</xdr:row>
      <xdr:rowOff>57150</xdr:rowOff>
    </xdr:to>
    <xdr:pic>
      <xdr:nvPicPr>
        <xdr:cNvPr id="42" name="Picture 41">
          <a:extLst>
            <a:ext uri="{FF2B5EF4-FFF2-40B4-BE49-F238E27FC236}">
              <a16:creationId xmlns:a16="http://schemas.microsoft.com/office/drawing/2014/main" id="{B5DA6310-7165-0FE0-BD1F-697F2CD55E03}"/>
            </a:ext>
            <a:ext uri="{147F2762-F138-4A5C-976F-8EAC2B608ADB}">
              <a16:predDERef xmlns:a16="http://schemas.microsoft.com/office/drawing/2014/main" pred="{5F1CD776-472C-3906-EBC5-05C072B3972C}"/>
            </a:ext>
          </a:extLst>
        </xdr:cNvPr>
        <xdr:cNvPicPr>
          <a:picLocks noChangeAspect="1"/>
        </xdr:cNvPicPr>
      </xdr:nvPicPr>
      <xdr:blipFill>
        <a:blip xmlns:r="http://schemas.openxmlformats.org/officeDocument/2006/relationships" r:embed="rId40"/>
        <a:stretch>
          <a:fillRect/>
        </a:stretch>
      </xdr:blipFill>
      <xdr:spPr>
        <a:xfrm>
          <a:off x="1114425" y="164887275"/>
          <a:ext cx="9201150" cy="2895600"/>
        </a:xfrm>
        <a:prstGeom prst="rect">
          <a:avLst/>
        </a:prstGeom>
      </xdr:spPr>
    </xdr:pic>
    <xdr:clientData/>
  </xdr:twoCellAnchor>
  <xdr:twoCellAnchor editAs="oneCell">
    <xdr:from>
      <xdr:col>1</xdr:col>
      <xdr:colOff>66675</xdr:colOff>
      <xdr:row>785</xdr:row>
      <xdr:rowOff>57150</xdr:rowOff>
    </xdr:from>
    <xdr:to>
      <xdr:col>35</xdr:col>
      <xdr:colOff>114300</xdr:colOff>
      <xdr:row>802</xdr:row>
      <xdr:rowOff>95250</xdr:rowOff>
    </xdr:to>
    <xdr:pic>
      <xdr:nvPicPr>
        <xdr:cNvPr id="43" name="Picture 42">
          <a:extLst>
            <a:ext uri="{FF2B5EF4-FFF2-40B4-BE49-F238E27FC236}">
              <a16:creationId xmlns:a16="http://schemas.microsoft.com/office/drawing/2014/main" id="{A45DCB78-853A-DCFB-DB8A-8D4AAD9112D8}"/>
            </a:ext>
            <a:ext uri="{147F2762-F138-4A5C-976F-8EAC2B608ADB}">
              <a16:predDERef xmlns:a16="http://schemas.microsoft.com/office/drawing/2014/main" pred="{B5DA6310-7165-0FE0-BD1F-697F2CD55E03}"/>
            </a:ext>
          </a:extLst>
        </xdr:cNvPr>
        <xdr:cNvPicPr>
          <a:picLocks noChangeAspect="1"/>
        </xdr:cNvPicPr>
      </xdr:nvPicPr>
      <xdr:blipFill>
        <a:blip xmlns:r="http://schemas.openxmlformats.org/officeDocument/2006/relationships" r:embed="rId41"/>
        <a:stretch>
          <a:fillRect/>
        </a:stretch>
      </xdr:blipFill>
      <xdr:spPr>
        <a:xfrm>
          <a:off x="1123950" y="168144825"/>
          <a:ext cx="7820025" cy="3114675"/>
        </a:xfrm>
        <a:prstGeom prst="rect">
          <a:avLst/>
        </a:prstGeom>
      </xdr:spPr>
    </xdr:pic>
    <xdr:clientData/>
  </xdr:twoCellAnchor>
  <xdr:twoCellAnchor editAs="oneCell">
    <xdr:from>
      <xdr:col>1</xdr:col>
      <xdr:colOff>57150</xdr:colOff>
      <xdr:row>803</xdr:row>
      <xdr:rowOff>47625</xdr:rowOff>
    </xdr:from>
    <xdr:to>
      <xdr:col>28</xdr:col>
      <xdr:colOff>190500</xdr:colOff>
      <xdr:row>820</xdr:row>
      <xdr:rowOff>85725</xdr:rowOff>
    </xdr:to>
    <xdr:pic>
      <xdr:nvPicPr>
        <xdr:cNvPr id="44" name="Picture 43">
          <a:extLst>
            <a:ext uri="{FF2B5EF4-FFF2-40B4-BE49-F238E27FC236}">
              <a16:creationId xmlns:a16="http://schemas.microsoft.com/office/drawing/2014/main" id="{CDA393A3-5083-C10A-EB0E-2E8448D6660B}"/>
            </a:ext>
            <a:ext uri="{147F2762-F138-4A5C-976F-8EAC2B608ADB}">
              <a16:predDERef xmlns:a16="http://schemas.microsoft.com/office/drawing/2014/main" pred="{A45DCB78-853A-DCFB-DB8A-8D4AAD9112D8}"/>
            </a:ext>
          </a:extLst>
        </xdr:cNvPr>
        <xdr:cNvPicPr>
          <a:picLocks noChangeAspect="1"/>
        </xdr:cNvPicPr>
      </xdr:nvPicPr>
      <xdr:blipFill>
        <a:blip xmlns:r="http://schemas.openxmlformats.org/officeDocument/2006/relationships" r:embed="rId42"/>
        <a:stretch>
          <a:fillRect/>
        </a:stretch>
      </xdr:blipFill>
      <xdr:spPr>
        <a:xfrm>
          <a:off x="1114425" y="171392850"/>
          <a:ext cx="6305550" cy="3114675"/>
        </a:xfrm>
        <a:prstGeom prst="rect">
          <a:avLst/>
        </a:prstGeom>
      </xdr:spPr>
    </xdr:pic>
    <xdr:clientData/>
  </xdr:twoCellAnchor>
  <xdr:twoCellAnchor editAs="oneCell">
    <xdr:from>
      <xdr:col>1</xdr:col>
      <xdr:colOff>57150</xdr:colOff>
      <xdr:row>821</xdr:row>
      <xdr:rowOff>19050</xdr:rowOff>
    </xdr:from>
    <xdr:to>
      <xdr:col>30</xdr:col>
      <xdr:colOff>180975</xdr:colOff>
      <xdr:row>838</xdr:row>
      <xdr:rowOff>95250</xdr:rowOff>
    </xdr:to>
    <xdr:pic>
      <xdr:nvPicPr>
        <xdr:cNvPr id="45" name="Picture 44">
          <a:extLst>
            <a:ext uri="{FF2B5EF4-FFF2-40B4-BE49-F238E27FC236}">
              <a16:creationId xmlns:a16="http://schemas.microsoft.com/office/drawing/2014/main" id="{DAAA1F32-B59D-36A3-C707-630AD8CA432E}"/>
            </a:ext>
            <a:ext uri="{147F2762-F138-4A5C-976F-8EAC2B608ADB}">
              <a16:predDERef xmlns:a16="http://schemas.microsoft.com/office/drawing/2014/main" pred="{CDA393A3-5083-C10A-EB0E-2E8448D6660B}"/>
            </a:ext>
          </a:extLst>
        </xdr:cNvPr>
        <xdr:cNvPicPr>
          <a:picLocks noChangeAspect="1"/>
        </xdr:cNvPicPr>
      </xdr:nvPicPr>
      <xdr:blipFill>
        <a:blip xmlns:r="http://schemas.openxmlformats.org/officeDocument/2006/relationships" r:embed="rId43"/>
        <a:stretch>
          <a:fillRect/>
        </a:stretch>
      </xdr:blipFill>
      <xdr:spPr>
        <a:xfrm>
          <a:off x="1114425" y="174621825"/>
          <a:ext cx="6753225" cy="3152775"/>
        </a:xfrm>
        <a:prstGeom prst="rect">
          <a:avLst/>
        </a:prstGeom>
      </xdr:spPr>
    </xdr:pic>
    <xdr:clientData/>
  </xdr:twoCellAnchor>
  <xdr:twoCellAnchor editAs="oneCell">
    <xdr:from>
      <xdr:col>1</xdr:col>
      <xdr:colOff>47625</xdr:colOff>
      <xdr:row>839</xdr:row>
      <xdr:rowOff>28575</xdr:rowOff>
    </xdr:from>
    <xdr:to>
      <xdr:col>28</xdr:col>
      <xdr:colOff>171450</xdr:colOff>
      <xdr:row>856</xdr:row>
      <xdr:rowOff>57150</xdr:rowOff>
    </xdr:to>
    <xdr:pic>
      <xdr:nvPicPr>
        <xdr:cNvPr id="46" name="Picture 45">
          <a:extLst>
            <a:ext uri="{FF2B5EF4-FFF2-40B4-BE49-F238E27FC236}">
              <a16:creationId xmlns:a16="http://schemas.microsoft.com/office/drawing/2014/main" id="{10847914-AF98-4166-B780-85AE814EEF16}"/>
            </a:ext>
            <a:ext uri="{147F2762-F138-4A5C-976F-8EAC2B608ADB}">
              <a16:predDERef xmlns:a16="http://schemas.microsoft.com/office/drawing/2014/main" pred="{DAAA1F32-B59D-36A3-C707-630AD8CA432E}"/>
            </a:ext>
          </a:extLst>
        </xdr:cNvPr>
        <xdr:cNvPicPr>
          <a:picLocks noChangeAspect="1"/>
        </xdr:cNvPicPr>
      </xdr:nvPicPr>
      <xdr:blipFill>
        <a:blip xmlns:r="http://schemas.openxmlformats.org/officeDocument/2006/relationships" r:embed="rId44"/>
        <a:stretch>
          <a:fillRect/>
        </a:stretch>
      </xdr:blipFill>
      <xdr:spPr>
        <a:xfrm>
          <a:off x="1104900" y="177888900"/>
          <a:ext cx="6296025" cy="3105150"/>
        </a:xfrm>
        <a:prstGeom prst="rect">
          <a:avLst/>
        </a:prstGeom>
      </xdr:spPr>
    </xdr:pic>
    <xdr:clientData/>
  </xdr:twoCellAnchor>
  <xdr:twoCellAnchor editAs="oneCell">
    <xdr:from>
      <xdr:col>1</xdr:col>
      <xdr:colOff>47625</xdr:colOff>
      <xdr:row>857</xdr:row>
      <xdr:rowOff>47625</xdr:rowOff>
    </xdr:from>
    <xdr:to>
      <xdr:col>39</xdr:col>
      <xdr:colOff>152400</xdr:colOff>
      <xdr:row>874</xdr:row>
      <xdr:rowOff>104775</xdr:rowOff>
    </xdr:to>
    <xdr:pic>
      <xdr:nvPicPr>
        <xdr:cNvPr id="47" name="Picture 46">
          <a:extLst>
            <a:ext uri="{FF2B5EF4-FFF2-40B4-BE49-F238E27FC236}">
              <a16:creationId xmlns:a16="http://schemas.microsoft.com/office/drawing/2014/main" id="{8B4A9591-88D3-FF41-78D7-760A5AA224A0}"/>
            </a:ext>
            <a:ext uri="{147F2762-F138-4A5C-976F-8EAC2B608ADB}">
              <a16:predDERef xmlns:a16="http://schemas.microsoft.com/office/drawing/2014/main" pred="{10847914-AF98-4166-B780-85AE814EEF16}"/>
            </a:ext>
          </a:extLst>
        </xdr:cNvPr>
        <xdr:cNvPicPr>
          <a:picLocks noChangeAspect="1"/>
        </xdr:cNvPicPr>
      </xdr:nvPicPr>
      <xdr:blipFill>
        <a:blip xmlns:r="http://schemas.openxmlformats.org/officeDocument/2006/relationships" r:embed="rId45"/>
        <a:stretch>
          <a:fillRect/>
        </a:stretch>
      </xdr:blipFill>
      <xdr:spPr>
        <a:xfrm>
          <a:off x="1104900" y="181165500"/>
          <a:ext cx="8791575" cy="313372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1796875" bestFit="1" customWidth="1"/>
    <col min="6" max="6" width="6.54296875" bestFit="1" customWidth="1"/>
  </cols>
  <sheetData>
    <row r="1" spans="1:12">
      <c r="A1" s="78" t="s">
        <v>0</v>
      </c>
      <c r="B1" s="1" t="s">
        <v>1</v>
      </c>
      <c r="C1" s="78" t="s">
        <v>2</v>
      </c>
      <c r="D1" s="1" t="s">
        <v>3</v>
      </c>
      <c r="E1" s="80" t="s">
        <v>4</v>
      </c>
      <c r="F1" s="82" t="s">
        <v>5</v>
      </c>
      <c r="G1" s="83"/>
      <c r="H1" s="77"/>
      <c r="I1" s="77"/>
      <c r="J1" s="77"/>
      <c r="K1" s="77"/>
      <c r="L1" s="77"/>
    </row>
    <row r="2" spans="1:12">
      <c r="A2" s="79"/>
      <c r="B2" s="2" t="s">
        <v>6</v>
      </c>
      <c r="C2" s="79"/>
      <c r="D2" s="2" t="s">
        <v>7</v>
      </c>
      <c r="E2" s="81"/>
      <c r="F2" s="81"/>
      <c r="G2" s="83"/>
      <c r="H2" s="77"/>
      <c r="I2" s="77"/>
      <c r="J2" s="77"/>
      <c r="K2" s="77"/>
      <c r="L2" s="77"/>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O72"/>
  <sheetViews>
    <sheetView tabSelected="1" zoomScale="70" zoomScaleNormal="70" workbookViewId="0">
      <selection activeCell="C5" sqref="C5:C51"/>
    </sheetView>
  </sheetViews>
  <sheetFormatPr defaultRowHeight="14.5"/>
  <cols>
    <col min="1" max="1" width="43.453125" customWidth="1"/>
    <col min="2" max="3" width="19.54296875" customWidth="1"/>
    <col min="4" max="4" width="19.54296875" style="57" customWidth="1"/>
    <col min="5" max="5" width="40.7265625" style="62" customWidth="1"/>
    <col min="6" max="6" width="40.7265625" customWidth="1"/>
    <col min="7" max="13" width="19.54296875" customWidth="1"/>
  </cols>
  <sheetData>
    <row r="1" spans="1:11" ht="30" customHeight="1">
      <c r="A1" s="59" t="s">
        <v>89</v>
      </c>
      <c r="B1" s="84" t="s">
        <v>90</v>
      </c>
      <c r="C1" s="85"/>
      <c r="D1" s="85"/>
      <c r="E1" s="85"/>
      <c r="F1" s="85"/>
      <c r="G1" s="85"/>
      <c r="H1" s="85"/>
      <c r="I1" s="86"/>
      <c r="J1" s="38"/>
      <c r="K1" s="38"/>
    </row>
    <row r="2" spans="1:11">
      <c r="A2" s="59" t="s">
        <v>91</v>
      </c>
      <c r="B2" s="84" t="s">
        <v>92</v>
      </c>
      <c r="C2" s="86"/>
      <c r="D2" s="54" t="s">
        <v>93</v>
      </c>
      <c r="E2" s="63" t="s">
        <v>94</v>
      </c>
      <c r="F2" s="54" t="s">
        <v>95</v>
      </c>
      <c r="G2" s="52"/>
      <c r="H2" s="58" t="s">
        <v>96</v>
      </c>
      <c r="I2" s="53" t="s">
        <v>97</v>
      </c>
      <c r="J2" s="38"/>
      <c r="K2" s="38"/>
    </row>
    <row r="3" spans="1:11">
      <c r="A3" s="38"/>
      <c r="B3" s="38"/>
      <c r="C3" s="44">
        <f>MAX($C$6:$C$41)</f>
        <v>45167</v>
      </c>
      <c r="D3" s="55">
        <f>COUNTA($D$5:$D$93)</f>
        <v>47</v>
      </c>
      <c r="E3" s="38"/>
      <c r="F3" s="38"/>
      <c r="G3" s="38">
        <f>COUNTIF($G$5:$G$98,"OK")</f>
        <v>47</v>
      </c>
      <c r="H3" s="38">
        <f>COUNTIF($G$5:$G$98,"FAIL")</f>
        <v>0</v>
      </c>
      <c r="I3" s="38"/>
      <c r="J3" s="38"/>
      <c r="K3" s="38"/>
    </row>
    <row r="4" spans="1:11" s="57" customFormat="1">
      <c r="A4" s="56" t="s">
        <v>98</v>
      </c>
      <c r="B4" s="56" t="s">
        <v>99</v>
      </c>
      <c r="C4" s="56" t="s">
        <v>100</v>
      </c>
      <c r="D4" s="56" t="s">
        <v>101</v>
      </c>
      <c r="E4" s="43" t="s">
        <v>102</v>
      </c>
      <c r="F4" s="56" t="s">
        <v>103</v>
      </c>
      <c r="G4" s="56" t="s">
        <v>104</v>
      </c>
      <c r="H4" s="56" t="s">
        <v>105</v>
      </c>
      <c r="I4" s="56" t="s">
        <v>106</v>
      </c>
      <c r="J4" s="55"/>
      <c r="K4" s="55"/>
    </row>
    <row r="5" spans="1:11" ht="29">
      <c r="A5" s="46"/>
      <c r="B5" s="46"/>
      <c r="C5" s="94">
        <v>45167</v>
      </c>
      <c r="D5" s="52">
        <v>1</v>
      </c>
      <c r="E5" s="39" t="s">
        <v>107</v>
      </c>
      <c r="F5" s="41" t="s">
        <v>108</v>
      </c>
      <c r="G5" s="41" t="s">
        <v>109</v>
      </c>
      <c r="H5" s="46"/>
      <c r="I5" s="47"/>
      <c r="J5" s="38"/>
      <c r="K5" s="38"/>
    </row>
    <row r="6" spans="1:11" ht="43.5">
      <c r="A6" s="41"/>
      <c r="B6" s="44"/>
      <c r="C6" s="94">
        <v>45167</v>
      </c>
      <c r="D6" s="52">
        <v>2</v>
      </c>
      <c r="E6" s="41" t="s">
        <v>110</v>
      </c>
      <c r="F6" s="41" t="s">
        <v>111</v>
      </c>
      <c r="G6" s="41" t="s">
        <v>109</v>
      </c>
      <c r="H6" s="44"/>
      <c r="I6" s="41"/>
      <c r="J6" s="38"/>
      <c r="K6" s="38"/>
    </row>
    <row r="7" spans="1:11" ht="217.5">
      <c r="A7" s="41" t="s">
        <v>112</v>
      </c>
      <c r="B7" s="44"/>
      <c r="C7" s="94">
        <v>45167</v>
      </c>
      <c r="D7" s="52">
        <v>3</v>
      </c>
      <c r="E7" s="41" t="s">
        <v>113</v>
      </c>
      <c r="F7" s="41" t="s">
        <v>108</v>
      </c>
      <c r="G7" s="41" t="s">
        <v>109</v>
      </c>
      <c r="H7" s="44"/>
      <c r="I7" s="41"/>
      <c r="J7" s="38"/>
      <c r="K7" s="38"/>
    </row>
    <row r="8" spans="1:11" ht="319">
      <c r="A8" s="41" t="s">
        <v>114</v>
      </c>
      <c r="B8" s="44"/>
      <c r="C8" s="94">
        <v>45167</v>
      </c>
      <c r="D8" s="52">
        <v>4</v>
      </c>
      <c r="E8" s="41" t="s">
        <v>115</v>
      </c>
      <c r="F8" s="41" t="s">
        <v>108</v>
      </c>
      <c r="G8" s="41" t="s">
        <v>109</v>
      </c>
      <c r="H8" s="44"/>
      <c r="I8" s="41"/>
      <c r="J8" s="38"/>
      <c r="K8" s="38"/>
    </row>
    <row r="9" spans="1:11" ht="217.5">
      <c r="A9" s="41" t="s">
        <v>116</v>
      </c>
      <c r="B9" s="44"/>
      <c r="C9" s="94">
        <v>45167</v>
      </c>
      <c r="D9" s="52">
        <v>5</v>
      </c>
      <c r="E9" s="41" t="s">
        <v>117</v>
      </c>
      <c r="F9" s="41"/>
      <c r="G9" s="41" t="s">
        <v>109</v>
      </c>
      <c r="H9" s="44"/>
      <c r="I9" s="41"/>
      <c r="J9" s="38"/>
      <c r="K9" s="38"/>
    </row>
    <row r="10" spans="1:11" ht="29">
      <c r="A10" s="41" t="s">
        <v>118</v>
      </c>
      <c r="B10" s="44"/>
      <c r="C10" s="94">
        <v>45167</v>
      </c>
      <c r="D10" s="52">
        <v>6</v>
      </c>
      <c r="E10" s="41" t="s">
        <v>119</v>
      </c>
      <c r="F10" s="41" t="s">
        <v>108</v>
      </c>
      <c r="G10" s="41" t="s">
        <v>109</v>
      </c>
      <c r="H10" s="44"/>
      <c r="I10" s="41"/>
      <c r="J10" s="38"/>
      <c r="K10" s="38"/>
    </row>
    <row r="11" spans="1:11" ht="29">
      <c r="A11" s="41"/>
      <c r="B11" s="44"/>
      <c r="C11" s="94">
        <v>45167</v>
      </c>
      <c r="D11" s="52">
        <v>7</v>
      </c>
      <c r="E11" s="41" t="s">
        <v>120</v>
      </c>
      <c r="F11" s="41" t="s">
        <v>121</v>
      </c>
      <c r="G11" s="41" t="s">
        <v>109</v>
      </c>
      <c r="H11" s="44"/>
      <c r="I11" s="41"/>
      <c r="J11" s="38"/>
      <c r="K11" s="38"/>
    </row>
    <row r="12" spans="1:11" ht="43.5">
      <c r="A12" s="41"/>
      <c r="B12" s="44"/>
      <c r="C12" s="94">
        <v>45167</v>
      </c>
      <c r="D12" s="52">
        <v>8</v>
      </c>
      <c r="E12" s="41" t="s">
        <v>122</v>
      </c>
      <c r="F12" s="41" t="s">
        <v>123</v>
      </c>
      <c r="G12" s="41" t="s">
        <v>109</v>
      </c>
      <c r="H12" s="44"/>
      <c r="I12" s="41"/>
      <c r="J12" s="38"/>
      <c r="K12" s="38"/>
    </row>
    <row r="13" spans="1:11" ht="87">
      <c r="A13" s="41"/>
      <c r="B13" s="44"/>
      <c r="C13" s="94">
        <v>45167</v>
      </c>
      <c r="D13" s="52">
        <v>9</v>
      </c>
      <c r="E13" s="41" t="s">
        <v>124</v>
      </c>
      <c r="F13" s="41" t="s">
        <v>125</v>
      </c>
      <c r="G13" s="41" t="s">
        <v>109</v>
      </c>
      <c r="H13" s="44"/>
      <c r="I13" s="41"/>
      <c r="J13" s="38"/>
      <c r="K13" s="38"/>
    </row>
    <row r="14" spans="1:11" ht="43.5">
      <c r="A14" s="41"/>
      <c r="B14" s="44"/>
      <c r="C14" s="94">
        <v>45167</v>
      </c>
      <c r="D14" s="52">
        <v>10</v>
      </c>
      <c r="E14" s="41" t="s">
        <v>126</v>
      </c>
      <c r="F14" s="41" t="s">
        <v>127</v>
      </c>
      <c r="G14" s="41" t="s">
        <v>109</v>
      </c>
      <c r="H14" s="44"/>
      <c r="I14" s="41"/>
      <c r="J14" s="38"/>
      <c r="K14" s="38"/>
    </row>
    <row r="15" spans="1:11" ht="43.5">
      <c r="A15" s="45"/>
      <c r="B15" s="44"/>
      <c r="C15" s="94">
        <v>45167</v>
      </c>
      <c r="D15" s="52">
        <v>11</v>
      </c>
      <c r="E15" s="41" t="s">
        <v>128</v>
      </c>
      <c r="F15" s="41" t="s">
        <v>129</v>
      </c>
      <c r="G15" s="41" t="s">
        <v>109</v>
      </c>
      <c r="H15" s="44"/>
      <c r="I15" s="41"/>
      <c r="J15" s="38"/>
      <c r="K15" s="38"/>
    </row>
    <row r="16" spans="1:11">
      <c r="A16" s="41"/>
      <c r="B16" s="44"/>
      <c r="C16" s="94">
        <v>45167</v>
      </c>
      <c r="D16" s="52">
        <v>12</v>
      </c>
      <c r="E16" s="41" t="s">
        <v>130</v>
      </c>
      <c r="F16" s="41" t="s">
        <v>131</v>
      </c>
      <c r="G16" s="41" t="s">
        <v>109</v>
      </c>
      <c r="H16" s="44"/>
      <c r="I16" s="41"/>
      <c r="J16" s="38"/>
      <c r="K16" s="38"/>
    </row>
    <row r="17" spans="1:15" ht="29">
      <c r="A17" s="41"/>
      <c r="B17" s="44"/>
      <c r="C17" s="94">
        <v>45167</v>
      </c>
      <c r="D17" s="52">
        <v>13</v>
      </c>
      <c r="E17" s="41" t="s">
        <v>132</v>
      </c>
      <c r="F17" s="41" t="s">
        <v>133</v>
      </c>
      <c r="G17" s="41" t="s">
        <v>109</v>
      </c>
      <c r="H17" s="44"/>
      <c r="I17" s="41"/>
      <c r="J17" s="38"/>
      <c r="K17" s="38"/>
    </row>
    <row r="18" spans="1:15">
      <c r="A18" s="41"/>
      <c r="B18" s="44"/>
      <c r="C18" s="94">
        <v>45167</v>
      </c>
      <c r="D18" s="52">
        <v>14</v>
      </c>
      <c r="E18" s="41" t="s">
        <v>134</v>
      </c>
      <c r="F18" s="41" t="s">
        <v>135</v>
      </c>
      <c r="G18" s="41" t="s">
        <v>109</v>
      </c>
      <c r="H18" s="44"/>
      <c r="I18" s="41"/>
      <c r="J18" s="38"/>
      <c r="K18" s="38"/>
    </row>
    <row r="19" spans="1:15" ht="72.5">
      <c r="A19" s="41" t="s">
        <v>136</v>
      </c>
      <c r="B19" s="44"/>
      <c r="C19" s="94">
        <v>45167</v>
      </c>
      <c r="D19" s="52">
        <v>15</v>
      </c>
      <c r="E19" s="41" t="s">
        <v>137</v>
      </c>
      <c r="F19" s="41" t="s">
        <v>138</v>
      </c>
      <c r="G19" s="41" t="s">
        <v>109</v>
      </c>
      <c r="H19" s="44"/>
      <c r="I19" s="41"/>
      <c r="J19" s="38"/>
      <c r="K19" s="38"/>
    </row>
    <row r="20" spans="1:15" ht="29">
      <c r="A20" s="41"/>
      <c r="B20" s="42"/>
      <c r="C20" s="94">
        <v>45167</v>
      </c>
      <c r="D20" s="52">
        <v>16</v>
      </c>
      <c r="E20" s="41" t="s">
        <v>139</v>
      </c>
      <c r="F20" s="41" t="s">
        <v>108</v>
      </c>
      <c r="G20" s="41" t="s">
        <v>109</v>
      </c>
      <c r="H20" s="44"/>
      <c r="I20" s="41"/>
      <c r="J20" s="38"/>
      <c r="K20" s="38"/>
    </row>
    <row r="21" spans="1:15">
      <c r="A21" s="45"/>
      <c r="B21" s="42"/>
      <c r="C21" s="94">
        <v>45167</v>
      </c>
      <c r="D21" s="52">
        <v>17</v>
      </c>
      <c r="E21" s="41" t="s">
        <v>140</v>
      </c>
      <c r="F21" s="41" t="s">
        <v>108</v>
      </c>
      <c r="G21" s="41" t="s">
        <v>109</v>
      </c>
      <c r="H21" s="44"/>
      <c r="I21" s="41"/>
      <c r="J21" s="38"/>
      <c r="K21" s="38"/>
    </row>
    <row r="22" spans="1:15">
      <c r="A22" s="45"/>
      <c r="B22" s="41"/>
      <c r="C22" s="94">
        <v>45167</v>
      </c>
      <c r="D22" s="52">
        <v>18</v>
      </c>
      <c r="E22" s="41" t="s">
        <v>141</v>
      </c>
      <c r="F22" s="41" t="s">
        <v>108</v>
      </c>
      <c r="G22" s="41" t="s">
        <v>109</v>
      </c>
      <c r="H22" s="44"/>
      <c r="I22" s="41"/>
      <c r="J22" s="38"/>
      <c r="K22" s="38"/>
      <c r="L22" s="38"/>
      <c r="M22" s="38"/>
      <c r="N22" s="38"/>
      <c r="O22" s="38"/>
    </row>
    <row r="23" spans="1:15">
      <c r="A23" s="41"/>
      <c r="B23" s="41"/>
      <c r="C23" s="94">
        <v>45167</v>
      </c>
      <c r="D23" s="52">
        <v>19</v>
      </c>
      <c r="E23" s="41" t="s">
        <v>142</v>
      </c>
      <c r="F23" s="41" t="s">
        <v>108</v>
      </c>
      <c r="G23" s="41" t="s">
        <v>109</v>
      </c>
      <c r="H23" s="41"/>
      <c r="I23" s="41"/>
      <c r="J23" s="38"/>
      <c r="K23" s="38"/>
      <c r="L23" s="38"/>
      <c r="M23" s="38"/>
      <c r="N23" s="38"/>
      <c r="O23" s="38"/>
    </row>
    <row r="24" spans="1:15" ht="174">
      <c r="A24" s="41" t="s">
        <v>143</v>
      </c>
      <c r="B24" s="41"/>
      <c r="C24" s="94">
        <v>45167</v>
      </c>
      <c r="D24" s="52">
        <v>20</v>
      </c>
      <c r="E24" s="41" t="s">
        <v>144</v>
      </c>
      <c r="F24" s="41" t="s">
        <v>108</v>
      </c>
      <c r="G24" s="41" t="s">
        <v>109</v>
      </c>
      <c r="H24" s="41"/>
      <c r="I24" s="41"/>
      <c r="J24" s="38"/>
      <c r="K24" s="38"/>
      <c r="L24" s="38"/>
      <c r="M24" s="38"/>
      <c r="N24" s="38"/>
      <c r="O24" s="38"/>
    </row>
    <row r="25" spans="1:15">
      <c r="A25" s="41"/>
      <c r="B25" s="41"/>
      <c r="C25" s="94">
        <v>45167</v>
      </c>
      <c r="D25" s="52">
        <v>21</v>
      </c>
      <c r="E25" s="41" t="s">
        <v>145</v>
      </c>
      <c r="F25" s="41" t="s">
        <v>108</v>
      </c>
      <c r="G25" s="41" t="s">
        <v>109</v>
      </c>
      <c r="H25" s="41"/>
      <c r="I25" s="41"/>
      <c r="J25" s="38"/>
      <c r="K25" s="38"/>
      <c r="L25" s="38"/>
      <c r="M25" s="38"/>
      <c r="N25" s="38"/>
      <c r="O25" s="38"/>
    </row>
    <row r="26" spans="1:15" ht="29">
      <c r="A26" s="41"/>
      <c r="B26" s="41"/>
      <c r="C26" s="94">
        <v>45167</v>
      </c>
      <c r="D26" s="52">
        <v>22</v>
      </c>
      <c r="E26" s="41" t="s">
        <v>146</v>
      </c>
      <c r="F26" s="49" t="s">
        <v>147</v>
      </c>
      <c r="G26" s="41" t="s">
        <v>109</v>
      </c>
      <c r="H26" s="41"/>
      <c r="I26" s="41"/>
      <c r="J26" s="38"/>
      <c r="K26" s="38"/>
      <c r="L26" s="38"/>
      <c r="M26" s="38"/>
      <c r="N26" s="38"/>
      <c r="O26" s="38"/>
    </row>
    <row r="27" spans="1:15" ht="29">
      <c r="A27" s="41"/>
      <c r="B27" s="41"/>
      <c r="C27" s="94">
        <v>45167</v>
      </c>
      <c r="D27" s="52">
        <v>23</v>
      </c>
      <c r="E27" s="39" t="s">
        <v>148</v>
      </c>
      <c r="F27" s="49" t="s">
        <v>149</v>
      </c>
      <c r="G27" s="41" t="s">
        <v>109</v>
      </c>
      <c r="H27" s="41"/>
      <c r="I27" s="41"/>
      <c r="J27" s="38"/>
      <c r="K27" s="38"/>
      <c r="L27" s="38"/>
      <c r="M27" s="38"/>
      <c r="N27" s="38"/>
      <c r="O27" s="38"/>
    </row>
    <row r="28" spans="1:15" ht="29">
      <c r="A28" s="41"/>
      <c r="B28" s="41"/>
      <c r="C28" s="94">
        <v>45167</v>
      </c>
      <c r="D28" s="52">
        <v>24</v>
      </c>
      <c r="E28" s="40" t="s">
        <v>150</v>
      </c>
      <c r="F28" s="41" t="s">
        <v>151</v>
      </c>
      <c r="G28" s="41" t="s">
        <v>109</v>
      </c>
      <c r="H28" s="41"/>
      <c r="I28" s="41"/>
      <c r="J28" s="38"/>
      <c r="K28" s="38"/>
      <c r="L28" s="38"/>
      <c r="M28" s="38"/>
      <c r="N28" s="38"/>
      <c r="O28" s="38"/>
    </row>
    <row r="29" spans="1:15" ht="29">
      <c r="A29" s="41"/>
      <c r="B29" s="41"/>
      <c r="C29" s="94">
        <v>45167</v>
      </c>
      <c r="D29" s="52">
        <v>25</v>
      </c>
      <c r="E29" s="40" t="s">
        <v>152</v>
      </c>
      <c r="F29" s="41" t="s">
        <v>153</v>
      </c>
      <c r="G29" s="41" t="s">
        <v>109</v>
      </c>
      <c r="H29" s="41"/>
      <c r="I29" s="41"/>
      <c r="J29" s="38"/>
      <c r="K29" s="38"/>
      <c r="L29" s="38"/>
      <c r="M29" s="38"/>
      <c r="N29" s="38"/>
      <c r="O29" s="38"/>
    </row>
    <row r="30" spans="1:15">
      <c r="A30" s="41"/>
      <c r="B30" s="41"/>
      <c r="C30" s="94">
        <v>45167</v>
      </c>
      <c r="D30" s="52">
        <v>26</v>
      </c>
      <c r="E30" s="40" t="s">
        <v>154</v>
      </c>
      <c r="F30" s="49" t="s">
        <v>108</v>
      </c>
      <c r="G30" s="41" t="s">
        <v>109</v>
      </c>
      <c r="H30" s="41"/>
      <c r="I30" s="41"/>
      <c r="J30" s="38"/>
      <c r="K30" s="38"/>
      <c r="L30" s="38"/>
      <c r="M30" s="38"/>
      <c r="N30" s="38"/>
      <c r="O30" s="38"/>
    </row>
    <row r="31" spans="1:15">
      <c r="A31" s="41"/>
      <c r="B31" s="41"/>
      <c r="C31" s="94">
        <v>45167</v>
      </c>
      <c r="D31" s="52">
        <v>27</v>
      </c>
      <c r="E31" s="40" t="s">
        <v>155</v>
      </c>
      <c r="F31" s="49" t="s">
        <v>108</v>
      </c>
      <c r="G31" s="41" t="s">
        <v>109</v>
      </c>
      <c r="H31" s="41"/>
      <c r="I31" s="41"/>
      <c r="J31" s="38"/>
      <c r="K31" s="38"/>
      <c r="L31" s="38"/>
      <c r="M31" s="38"/>
      <c r="N31" s="38"/>
      <c r="O31" s="38"/>
    </row>
    <row r="32" spans="1:15" ht="43.5">
      <c r="A32" s="41"/>
      <c r="B32" s="41"/>
      <c r="C32" s="94">
        <v>45167</v>
      </c>
      <c r="D32" s="52">
        <v>28</v>
      </c>
      <c r="E32" s="40" t="s">
        <v>156</v>
      </c>
      <c r="F32" s="49" t="s">
        <v>157</v>
      </c>
      <c r="G32" s="41" t="s">
        <v>109</v>
      </c>
      <c r="H32" s="41"/>
      <c r="I32" s="41"/>
      <c r="J32" s="38"/>
      <c r="K32" s="38"/>
      <c r="L32" s="38"/>
      <c r="M32" s="38"/>
      <c r="N32" s="38"/>
      <c r="O32" s="38"/>
    </row>
    <row r="33" spans="1:15" ht="29">
      <c r="A33" s="41"/>
      <c r="B33" s="41"/>
      <c r="C33" s="94">
        <v>45167</v>
      </c>
      <c r="D33" s="52">
        <v>29</v>
      </c>
      <c r="E33" s="40" t="s">
        <v>158</v>
      </c>
      <c r="F33" s="41" t="s">
        <v>159</v>
      </c>
      <c r="G33" s="41" t="s">
        <v>109</v>
      </c>
      <c r="H33" s="41"/>
      <c r="I33" s="41"/>
      <c r="J33" s="38"/>
      <c r="K33" s="38"/>
      <c r="L33" s="38"/>
      <c r="M33" s="38"/>
      <c r="N33" s="38"/>
      <c r="O33" s="38"/>
    </row>
    <row r="34" spans="1:15" ht="43.5">
      <c r="A34" s="41"/>
      <c r="B34" s="41"/>
      <c r="C34" s="94">
        <v>45167</v>
      </c>
      <c r="D34" s="52">
        <v>30</v>
      </c>
      <c r="E34" s="40" t="s">
        <v>160</v>
      </c>
      <c r="F34" s="41" t="s">
        <v>161</v>
      </c>
      <c r="G34" s="41" t="s">
        <v>109</v>
      </c>
      <c r="H34" s="41"/>
      <c r="I34" s="41"/>
      <c r="J34" s="38"/>
      <c r="K34" s="38"/>
      <c r="L34" s="38"/>
      <c r="M34" s="38"/>
      <c r="N34" s="38"/>
      <c r="O34" s="38"/>
    </row>
    <row r="35" spans="1:15">
      <c r="A35" s="41"/>
      <c r="B35" s="41"/>
      <c r="C35" s="94">
        <v>45167</v>
      </c>
      <c r="D35" s="52">
        <v>31</v>
      </c>
      <c r="E35" s="40" t="s">
        <v>162</v>
      </c>
      <c r="F35" s="41" t="s">
        <v>108</v>
      </c>
      <c r="G35" s="41" t="s">
        <v>109</v>
      </c>
      <c r="H35" s="41"/>
      <c r="I35" s="41"/>
      <c r="J35" s="38"/>
      <c r="K35" s="38"/>
      <c r="L35" s="38"/>
      <c r="M35" s="38"/>
      <c r="N35" s="38"/>
      <c r="O35" s="38"/>
    </row>
    <row r="36" spans="1:15">
      <c r="A36" s="41"/>
      <c r="B36" s="41"/>
      <c r="C36" s="94">
        <v>45167</v>
      </c>
      <c r="D36" s="52">
        <v>32</v>
      </c>
      <c r="E36" s="40" t="s">
        <v>163</v>
      </c>
      <c r="F36" s="41" t="s">
        <v>108</v>
      </c>
      <c r="G36" s="41" t="s">
        <v>109</v>
      </c>
      <c r="H36" s="41"/>
      <c r="I36" s="41"/>
      <c r="J36" s="38"/>
      <c r="K36" s="38"/>
      <c r="L36" s="38"/>
      <c r="M36" s="38"/>
      <c r="N36" s="38"/>
      <c r="O36" s="38"/>
    </row>
    <row r="37" spans="1:15" ht="29">
      <c r="A37" s="41"/>
      <c r="B37" s="41"/>
      <c r="C37" s="94">
        <v>45167</v>
      </c>
      <c r="D37" s="52">
        <v>33</v>
      </c>
      <c r="E37" s="40" t="s">
        <v>164</v>
      </c>
      <c r="F37" s="41" t="s">
        <v>165</v>
      </c>
      <c r="G37" s="41" t="s">
        <v>109</v>
      </c>
      <c r="H37" s="41"/>
      <c r="I37" s="41"/>
      <c r="J37" s="38"/>
      <c r="K37" s="38"/>
      <c r="L37" s="38"/>
      <c r="M37" s="38"/>
      <c r="N37" s="38"/>
      <c r="O37" s="38"/>
    </row>
    <row r="38" spans="1:15" ht="43.5">
      <c r="A38" s="41"/>
      <c r="B38" s="41"/>
      <c r="C38" s="94">
        <v>45167</v>
      </c>
      <c r="D38" s="52">
        <v>34</v>
      </c>
      <c r="E38" s="40" t="s">
        <v>166</v>
      </c>
      <c r="F38" s="41" t="s">
        <v>167</v>
      </c>
      <c r="G38" s="41" t="s">
        <v>109</v>
      </c>
      <c r="H38" s="41"/>
      <c r="I38" s="41"/>
      <c r="J38" s="38"/>
      <c r="K38" s="38"/>
      <c r="L38" s="38"/>
      <c r="M38" s="38"/>
      <c r="N38" s="38"/>
      <c r="O38" s="38"/>
    </row>
    <row r="39" spans="1:15" ht="43.5">
      <c r="A39" s="41"/>
      <c r="B39" s="41"/>
      <c r="C39" s="94">
        <v>45167</v>
      </c>
      <c r="D39" s="52">
        <v>35</v>
      </c>
      <c r="E39" s="40" t="s">
        <v>140</v>
      </c>
      <c r="F39" s="41" t="s">
        <v>168</v>
      </c>
      <c r="G39" s="41" t="s">
        <v>109</v>
      </c>
      <c r="H39" s="41"/>
      <c r="I39" s="41"/>
      <c r="J39" s="38"/>
      <c r="K39" s="38"/>
      <c r="L39" s="38"/>
      <c r="M39" s="38"/>
      <c r="N39" s="38"/>
      <c r="O39" s="38"/>
    </row>
    <row r="40" spans="1:15">
      <c r="A40" s="41"/>
      <c r="B40" s="41"/>
      <c r="C40" s="94">
        <v>45167</v>
      </c>
      <c r="D40" s="52">
        <v>36</v>
      </c>
      <c r="E40" s="40" t="s">
        <v>169</v>
      </c>
      <c r="F40" s="41" t="s">
        <v>108</v>
      </c>
      <c r="G40" s="41" t="s">
        <v>109</v>
      </c>
      <c r="H40" s="41"/>
      <c r="I40" s="41"/>
      <c r="J40" s="38"/>
      <c r="K40" s="38"/>
      <c r="L40" s="38"/>
      <c r="M40" s="38"/>
      <c r="N40" s="38"/>
      <c r="O40" s="38"/>
    </row>
    <row r="41" spans="1:15" ht="43.5">
      <c r="A41" s="41"/>
      <c r="B41" s="41"/>
      <c r="C41" s="94">
        <v>45167</v>
      </c>
      <c r="D41" s="67">
        <v>37</v>
      </c>
      <c r="E41" s="68" t="s">
        <v>170</v>
      </c>
      <c r="F41" s="48" t="s">
        <v>171</v>
      </c>
      <c r="G41" s="41" t="s">
        <v>109</v>
      </c>
      <c r="H41" s="41"/>
      <c r="I41" s="41"/>
      <c r="J41" s="38"/>
      <c r="K41" s="38"/>
      <c r="L41" s="38"/>
      <c r="M41" s="38"/>
      <c r="N41" s="38"/>
      <c r="O41" s="38"/>
    </row>
    <row r="42" spans="1:15" ht="29">
      <c r="A42" s="41"/>
      <c r="B42" s="41"/>
      <c r="C42" s="94">
        <v>45167</v>
      </c>
      <c r="D42" s="52">
        <v>38</v>
      </c>
      <c r="E42" s="40" t="s">
        <v>172</v>
      </c>
      <c r="F42" s="41" t="s">
        <v>108</v>
      </c>
      <c r="G42" s="41" t="s">
        <v>109</v>
      </c>
      <c r="H42" s="41"/>
      <c r="I42" s="41"/>
      <c r="J42" s="38"/>
      <c r="K42" s="38"/>
      <c r="L42" s="38"/>
      <c r="M42" s="38"/>
      <c r="N42" s="38"/>
      <c r="O42" s="38"/>
    </row>
    <row r="43" spans="1:15" ht="29">
      <c r="A43" s="41"/>
      <c r="B43" s="41"/>
      <c r="C43" s="94">
        <v>45167</v>
      </c>
      <c r="D43" s="52">
        <v>39</v>
      </c>
      <c r="E43" s="40" t="s">
        <v>173</v>
      </c>
      <c r="F43" s="41" t="s">
        <v>108</v>
      </c>
      <c r="G43" s="41" t="s">
        <v>109</v>
      </c>
      <c r="H43" s="41"/>
      <c r="I43" s="41"/>
      <c r="J43" s="38"/>
      <c r="K43" s="38"/>
      <c r="L43" s="38"/>
      <c r="M43" s="38"/>
      <c r="N43" s="38"/>
      <c r="O43" s="38"/>
    </row>
    <row r="44" spans="1:15" ht="72.5">
      <c r="A44" s="41"/>
      <c r="B44" s="41"/>
      <c r="C44" s="94">
        <v>45167</v>
      </c>
      <c r="D44" s="67">
        <v>40</v>
      </c>
      <c r="E44" s="68" t="s">
        <v>174</v>
      </c>
      <c r="F44" s="48" t="s">
        <v>175</v>
      </c>
      <c r="G44" s="41" t="s">
        <v>109</v>
      </c>
      <c r="H44" s="41"/>
      <c r="I44" s="41"/>
      <c r="J44" s="38"/>
      <c r="K44" s="38"/>
      <c r="L44" s="38"/>
      <c r="M44" s="38"/>
      <c r="N44" s="38"/>
      <c r="O44" s="38"/>
    </row>
    <row r="45" spans="1:15" ht="43.5">
      <c r="A45" s="41"/>
      <c r="B45" s="41"/>
      <c r="C45" s="94">
        <v>45167</v>
      </c>
      <c r="D45" s="52">
        <v>41</v>
      </c>
      <c r="E45" s="60" t="s">
        <v>176</v>
      </c>
      <c r="F45" s="50" t="s">
        <v>177</v>
      </c>
      <c r="G45" s="41" t="s">
        <v>109</v>
      </c>
      <c r="H45" s="41"/>
      <c r="I45" s="41"/>
      <c r="J45" s="38"/>
      <c r="K45" s="38"/>
      <c r="L45" s="38"/>
      <c r="M45" s="38"/>
      <c r="N45" s="38"/>
      <c r="O45" s="38"/>
    </row>
    <row r="46" spans="1:15" ht="130.5">
      <c r="A46" s="41"/>
      <c r="B46" s="41"/>
      <c r="C46" s="94">
        <v>45167</v>
      </c>
      <c r="D46" s="52">
        <v>42</v>
      </c>
      <c r="E46" s="40" t="s">
        <v>178</v>
      </c>
      <c r="F46" s="50" t="s">
        <v>179</v>
      </c>
      <c r="G46" s="41" t="s">
        <v>109</v>
      </c>
      <c r="H46" s="41"/>
      <c r="I46" s="41" t="s">
        <v>180</v>
      </c>
      <c r="J46" s="38"/>
      <c r="K46" s="38"/>
      <c r="L46" s="38"/>
      <c r="M46" s="38"/>
      <c r="N46" s="38"/>
      <c r="O46" s="38"/>
    </row>
    <row r="47" spans="1:15" ht="29">
      <c r="A47" s="41"/>
      <c r="B47" s="41"/>
      <c r="C47" s="94">
        <v>45167</v>
      </c>
      <c r="D47" s="52">
        <v>43</v>
      </c>
      <c r="E47" s="40" t="s">
        <v>181</v>
      </c>
      <c r="F47" s="41" t="s">
        <v>182</v>
      </c>
      <c r="G47" s="41" t="s">
        <v>109</v>
      </c>
      <c r="H47" s="41"/>
      <c r="J47" s="38"/>
      <c r="K47" s="38"/>
      <c r="L47" s="38"/>
      <c r="M47" s="38"/>
      <c r="N47" s="38"/>
      <c r="O47" s="38"/>
    </row>
    <row r="48" spans="1:15">
      <c r="A48" s="41"/>
      <c r="B48" s="41"/>
      <c r="C48" s="94">
        <v>45167</v>
      </c>
      <c r="D48" s="52">
        <v>44</v>
      </c>
      <c r="E48" s="64" t="s">
        <v>183</v>
      </c>
      <c r="F48" s="41" t="s">
        <v>108</v>
      </c>
      <c r="G48" s="41" t="s">
        <v>109</v>
      </c>
      <c r="H48" s="41"/>
      <c r="I48" s="41"/>
      <c r="J48" s="38"/>
      <c r="K48" s="38"/>
      <c r="L48" s="38"/>
      <c r="M48" s="38"/>
      <c r="N48" s="38"/>
      <c r="O48" s="38"/>
    </row>
    <row r="49" spans="1:15">
      <c r="A49" s="41"/>
      <c r="B49" s="41"/>
      <c r="C49" s="94">
        <v>45167</v>
      </c>
      <c r="D49" s="52">
        <v>45</v>
      </c>
      <c r="E49" s="40" t="s">
        <v>184</v>
      </c>
      <c r="F49" s="41" t="s">
        <v>108</v>
      </c>
      <c r="G49" s="41" t="s">
        <v>109</v>
      </c>
      <c r="H49" s="41"/>
      <c r="I49" s="41"/>
      <c r="J49" s="38"/>
      <c r="K49" s="38"/>
      <c r="L49" s="38"/>
      <c r="M49" s="38"/>
      <c r="N49" s="38"/>
      <c r="O49" s="38"/>
    </row>
    <row r="50" spans="1:15">
      <c r="A50" s="41"/>
      <c r="B50" s="41"/>
      <c r="C50" s="94">
        <v>45167</v>
      </c>
      <c r="D50" s="52">
        <v>46</v>
      </c>
      <c r="E50" s="61" t="s">
        <v>140</v>
      </c>
      <c r="F50" s="41" t="s">
        <v>108</v>
      </c>
      <c r="G50" s="41" t="s">
        <v>109</v>
      </c>
      <c r="H50" s="41"/>
      <c r="I50" s="41"/>
      <c r="J50" s="38"/>
      <c r="K50" s="38"/>
      <c r="L50" s="38"/>
      <c r="M50" s="38"/>
      <c r="N50" s="38"/>
      <c r="O50" s="38"/>
    </row>
    <row r="51" spans="1:15">
      <c r="A51" s="41"/>
      <c r="B51" s="41"/>
      <c r="C51" s="94">
        <v>45167</v>
      </c>
      <c r="D51" s="52">
        <v>47</v>
      </c>
      <c r="E51" s="60" t="s">
        <v>185</v>
      </c>
      <c r="F51" s="51" t="s">
        <v>186</v>
      </c>
      <c r="G51" s="41" t="s">
        <v>109</v>
      </c>
      <c r="H51" s="41"/>
      <c r="I51" s="41"/>
      <c r="J51" s="38"/>
      <c r="K51" s="38"/>
      <c r="L51" s="38"/>
      <c r="M51" s="38"/>
      <c r="N51" s="38"/>
      <c r="O51" s="38"/>
    </row>
    <row r="52" spans="1:15">
      <c r="A52" s="38"/>
      <c r="B52" s="38"/>
      <c r="C52" s="38"/>
      <c r="D52" s="55"/>
      <c r="E52" s="38"/>
      <c r="F52" s="38"/>
      <c r="G52" s="38"/>
      <c r="H52" s="38"/>
      <c r="I52" s="38"/>
      <c r="J52" s="38"/>
      <c r="K52" s="38"/>
      <c r="L52" s="38"/>
      <c r="M52" s="38"/>
      <c r="N52" s="38"/>
      <c r="O52" s="38"/>
    </row>
    <row r="53" spans="1:15">
      <c r="A53" s="38"/>
      <c r="B53" s="38"/>
      <c r="C53" s="38"/>
      <c r="D53" s="55"/>
      <c r="E53" s="38"/>
      <c r="F53" s="38"/>
      <c r="G53" s="38"/>
      <c r="H53" s="38"/>
      <c r="I53" s="38"/>
      <c r="J53" s="38"/>
      <c r="K53" s="38"/>
      <c r="L53" s="38"/>
      <c r="M53" s="38"/>
      <c r="N53" s="38"/>
      <c r="O53" s="38"/>
    </row>
    <row r="54" spans="1:15">
      <c r="A54" s="38"/>
      <c r="B54" s="38"/>
      <c r="C54" s="38"/>
      <c r="D54" s="55"/>
      <c r="E54" s="38"/>
      <c r="F54" s="38"/>
      <c r="G54" s="38"/>
      <c r="H54" s="38"/>
      <c r="I54" s="38"/>
      <c r="J54" s="38"/>
      <c r="K54" s="38"/>
      <c r="L54" s="38"/>
      <c r="M54" s="38"/>
      <c r="N54" s="38"/>
      <c r="O54" s="38"/>
    </row>
    <row r="55" spans="1:15">
      <c r="A55" s="38"/>
      <c r="B55" s="38"/>
      <c r="C55" s="38"/>
      <c r="D55" s="55"/>
      <c r="E55" s="38"/>
      <c r="F55" s="38"/>
      <c r="G55" s="38"/>
      <c r="H55" s="38"/>
      <c r="I55" s="38"/>
      <c r="J55" s="38"/>
      <c r="K55" s="38"/>
      <c r="L55" s="38"/>
      <c r="M55" s="38"/>
      <c r="N55" s="38"/>
      <c r="O55" s="38"/>
    </row>
    <row r="56" spans="1:15">
      <c r="A56" s="38"/>
      <c r="B56" s="38"/>
      <c r="C56" s="38"/>
      <c r="D56" s="55"/>
      <c r="E56" s="38"/>
      <c r="F56" s="38"/>
      <c r="G56" s="38"/>
      <c r="H56" s="38"/>
      <c r="I56" s="38"/>
      <c r="J56" s="38"/>
      <c r="K56" s="38"/>
      <c r="L56" s="38"/>
      <c r="M56" s="38"/>
      <c r="N56" s="38"/>
      <c r="O56" s="38"/>
    </row>
    <row r="57" spans="1:15">
      <c r="A57" s="38"/>
      <c r="B57" s="38"/>
      <c r="C57" s="38"/>
      <c r="D57" s="55"/>
      <c r="E57" s="38"/>
      <c r="F57" s="38"/>
      <c r="G57" s="38"/>
      <c r="H57" s="38"/>
      <c r="I57" s="38"/>
      <c r="J57" s="38"/>
      <c r="K57" s="38"/>
      <c r="L57" s="38"/>
      <c r="M57" s="38"/>
      <c r="N57" s="38"/>
      <c r="O57" s="38"/>
    </row>
    <row r="58" spans="1:15">
      <c r="A58" s="38"/>
      <c r="B58" s="38"/>
      <c r="C58" s="38"/>
      <c r="D58" s="55"/>
      <c r="E58" s="38"/>
      <c r="F58" s="38"/>
      <c r="G58" s="38"/>
      <c r="H58" s="38"/>
      <c r="I58" s="38"/>
      <c r="J58" s="38"/>
      <c r="K58" s="38"/>
      <c r="L58" s="38"/>
      <c r="M58" s="38"/>
      <c r="N58" s="38"/>
      <c r="O58" s="38"/>
    </row>
    <row r="59" spans="1:15">
      <c r="A59" s="38"/>
      <c r="B59" s="38"/>
      <c r="C59" s="38"/>
      <c r="D59" s="55"/>
      <c r="E59" s="38"/>
      <c r="F59" s="38"/>
      <c r="G59" s="38"/>
      <c r="H59" s="38"/>
      <c r="I59" s="38"/>
      <c r="J59" s="38"/>
      <c r="K59" s="38"/>
      <c r="L59" s="38"/>
      <c r="M59" s="38"/>
      <c r="N59" s="38"/>
      <c r="O59" s="38"/>
    </row>
    <row r="60" spans="1:15">
      <c r="A60" s="38"/>
      <c r="B60" s="38"/>
      <c r="C60" s="38"/>
      <c r="D60" s="55"/>
      <c r="E60" s="38"/>
      <c r="F60" s="38"/>
      <c r="G60" s="38"/>
      <c r="H60" s="38"/>
      <c r="I60" s="38"/>
      <c r="J60" s="38"/>
      <c r="K60" s="38"/>
      <c r="L60" s="38"/>
      <c r="M60" s="38"/>
      <c r="N60" s="38"/>
      <c r="O60" s="38"/>
    </row>
    <row r="61" spans="1:15">
      <c r="A61" s="38"/>
      <c r="B61" s="38"/>
      <c r="C61" s="38"/>
      <c r="D61" s="55"/>
      <c r="E61" s="38"/>
      <c r="F61" s="38"/>
      <c r="G61" s="38"/>
      <c r="H61" s="38"/>
      <c r="I61" s="38"/>
      <c r="J61" s="38"/>
      <c r="K61" s="38"/>
      <c r="L61" s="38"/>
      <c r="M61" s="38"/>
      <c r="N61" s="38"/>
      <c r="O61" s="38"/>
    </row>
    <row r="62" spans="1:15">
      <c r="A62" s="38"/>
      <c r="B62" s="38"/>
      <c r="C62" s="38"/>
      <c r="D62" s="55"/>
      <c r="E62" s="38"/>
      <c r="F62" s="38"/>
      <c r="G62" s="38"/>
      <c r="H62" s="38"/>
      <c r="I62" s="38"/>
      <c r="J62" s="38"/>
      <c r="K62" s="38"/>
      <c r="L62" s="38"/>
      <c r="M62" s="38"/>
      <c r="N62" s="38"/>
      <c r="O62" s="38"/>
    </row>
    <row r="63" spans="1:15">
      <c r="A63" s="38"/>
      <c r="B63" s="38"/>
      <c r="C63" s="38"/>
      <c r="D63" s="55"/>
      <c r="E63" s="38"/>
      <c r="F63" s="38"/>
      <c r="G63" s="38"/>
      <c r="H63" s="38"/>
      <c r="I63" s="38"/>
      <c r="J63" s="38"/>
      <c r="K63" s="38"/>
      <c r="L63" s="38"/>
      <c r="M63" s="38"/>
      <c r="N63" s="38"/>
      <c r="O63" s="38"/>
    </row>
    <row r="64" spans="1:15">
      <c r="A64" s="38"/>
      <c r="B64" s="38"/>
      <c r="C64" s="38"/>
      <c r="D64" s="55"/>
      <c r="E64" s="38"/>
      <c r="F64" s="38"/>
      <c r="G64" s="38"/>
      <c r="H64" s="38"/>
      <c r="I64" s="38"/>
      <c r="J64" s="38"/>
      <c r="K64" s="38"/>
      <c r="L64" s="38"/>
      <c r="M64" s="38"/>
      <c r="N64" s="38"/>
      <c r="O64" s="38"/>
    </row>
    <row r="65" spans="1:15">
      <c r="A65" s="38"/>
      <c r="B65" s="38"/>
      <c r="C65" s="38"/>
      <c r="D65" s="55"/>
      <c r="E65" s="38"/>
      <c r="F65" s="38"/>
      <c r="G65" s="38"/>
      <c r="H65" s="38"/>
      <c r="I65" s="38"/>
      <c r="J65" s="38"/>
      <c r="K65" s="38"/>
      <c r="L65" s="38"/>
      <c r="M65" s="38"/>
      <c r="N65" s="38"/>
      <c r="O65" s="38"/>
    </row>
    <row r="66" spans="1:15">
      <c r="A66" s="38"/>
      <c r="B66" s="38"/>
      <c r="C66" s="38"/>
      <c r="D66" s="55"/>
      <c r="E66" s="38"/>
      <c r="F66" s="38"/>
      <c r="G66" s="38"/>
      <c r="H66" s="38"/>
      <c r="I66" s="38"/>
      <c r="J66" s="38"/>
      <c r="K66" s="38"/>
      <c r="L66" s="38"/>
      <c r="M66" s="38"/>
      <c r="N66" s="38"/>
      <c r="O66" s="38"/>
    </row>
    <row r="67" spans="1:15">
      <c r="A67" s="38"/>
      <c r="B67" s="38"/>
      <c r="C67" s="38"/>
      <c r="D67" s="55"/>
      <c r="E67" s="38"/>
      <c r="F67" s="38"/>
      <c r="G67" s="38"/>
      <c r="H67" s="38"/>
      <c r="I67" s="38"/>
      <c r="J67" s="38"/>
      <c r="K67" s="38"/>
      <c r="L67" s="38"/>
      <c r="M67" s="38"/>
      <c r="N67" s="38"/>
      <c r="O67" s="38"/>
    </row>
    <row r="68" spans="1:15">
      <c r="A68" s="38"/>
      <c r="B68" s="38"/>
      <c r="C68" s="38"/>
      <c r="D68" s="55"/>
      <c r="E68" s="38"/>
      <c r="F68" s="38"/>
      <c r="G68" s="38"/>
      <c r="H68" s="38"/>
      <c r="I68" s="38"/>
      <c r="J68" s="38"/>
      <c r="K68" s="38"/>
      <c r="L68" s="38"/>
      <c r="M68" s="38"/>
      <c r="N68" s="38"/>
      <c r="O68" s="38"/>
    </row>
    <row r="69" spans="1:15">
      <c r="A69" s="38"/>
      <c r="B69" s="38"/>
      <c r="C69" s="38"/>
      <c r="D69" s="55"/>
      <c r="E69" s="38"/>
      <c r="F69" s="38"/>
      <c r="G69" s="38"/>
      <c r="H69" s="38"/>
      <c r="I69" s="38"/>
      <c r="J69" s="38"/>
      <c r="K69" s="38"/>
      <c r="L69" s="38"/>
      <c r="M69" s="38"/>
      <c r="N69" s="38"/>
      <c r="O69" s="38"/>
    </row>
    <row r="70" spans="1:15">
      <c r="A70" s="38"/>
      <c r="B70" s="38"/>
      <c r="C70" s="38"/>
      <c r="D70" s="55"/>
      <c r="E70" s="38"/>
      <c r="F70" s="38"/>
      <c r="G70" s="38"/>
      <c r="H70" s="38"/>
      <c r="I70" s="38"/>
      <c r="J70" s="38"/>
      <c r="K70" s="38"/>
      <c r="L70" s="38"/>
      <c r="M70" s="38"/>
      <c r="N70" s="38"/>
      <c r="O70" s="38"/>
    </row>
    <row r="71" spans="1:15">
      <c r="A71" s="38"/>
      <c r="B71" s="38"/>
      <c r="C71" s="38"/>
      <c r="D71" s="55"/>
      <c r="E71" s="38"/>
      <c r="F71" s="38"/>
      <c r="G71" s="38"/>
      <c r="H71" s="38"/>
      <c r="I71" s="38"/>
      <c r="J71" s="38"/>
      <c r="K71" s="38"/>
      <c r="L71" s="38"/>
      <c r="M71" s="38"/>
      <c r="N71" s="38"/>
      <c r="O71" s="38"/>
    </row>
    <row r="72" spans="1:15">
      <c r="A72" s="38"/>
      <c r="B72" s="38"/>
      <c r="C72" s="38"/>
      <c r="D72" s="55"/>
      <c r="E72" s="38"/>
      <c r="F72" s="38"/>
      <c r="G72" s="38"/>
      <c r="H72" s="38"/>
      <c r="I72" s="38"/>
      <c r="J72" s="38"/>
      <c r="K72" s="38"/>
      <c r="L72" s="38"/>
      <c r="M72" s="38"/>
      <c r="N72" s="38"/>
      <c r="O72" s="38"/>
    </row>
  </sheetData>
  <mergeCells count="2">
    <mergeCell ref="B1:I1"/>
    <mergeCell ref="B2:C2"/>
  </mergeCells>
  <dataValidations count="1">
    <dataValidation type="list" allowBlank="1" showInputMessage="1" showErrorMessage="1" sqref="G5:G22" xr:uid="{60BAAA73-DC9F-439B-8F77-B6E1046DF592}">
      <formula1>"OK,FAIL"</formula1>
    </dataValidation>
  </dataValidations>
  <pageMargins left="0.7" right="0.7" top="0.75" bottom="0.75" header="0.3" footer="0.3"/>
  <pageSetup scale="50"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875"/>
  <sheetViews>
    <sheetView showGridLines="0" zoomScale="55" zoomScaleNormal="55" workbookViewId="0">
      <selection activeCell="BA18" sqref="BA18"/>
    </sheetView>
  </sheetViews>
  <sheetFormatPr defaultColWidth="9.1796875" defaultRowHeight="14"/>
  <cols>
    <col min="1" max="1" width="15.81640625" style="37" customWidth="1"/>
    <col min="2" max="95" width="3.453125" style="26" customWidth="1"/>
    <col min="96" max="16384" width="9.1796875" style="26"/>
  </cols>
  <sheetData>
    <row r="1" spans="1:95">
      <c r="A1" s="25"/>
    </row>
    <row r="2" spans="1:95">
      <c r="A2" s="27" t="s">
        <v>187</v>
      </c>
      <c r="B2" s="87" t="s">
        <v>188</v>
      </c>
      <c r="C2" s="88"/>
      <c r="D2" s="88"/>
      <c r="E2" s="88"/>
      <c r="F2" s="88"/>
      <c r="G2" s="88"/>
      <c r="H2" s="88"/>
      <c r="I2" s="88"/>
      <c r="J2" s="88"/>
      <c r="K2" s="88"/>
      <c r="L2" s="88"/>
      <c r="M2" s="88"/>
      <c r="N2" s="88"/>
      <c r="O2" s="88"/>
      <c r="P2" s="88"/>
      <c r="Q2" s="88"/>
      <c r="R2" s="88"/>
      <c r="S2" s="88"/>
      <c r="T2" s="88"/>
      <c r="U2" s="88"/>
      <c r="V2" s="88"/>
      <c r="W2" s="88"/>
      <c r="X2" s="88"/>
      <c r="Y2" s="88"/>
      <c r="Z2" s="88"/>
      <c r="AA2" s="88"/>
      <c r="AB2" s="88"/>
      <c r="AC2" s="88"/>
      <c r="AD2" s="88"/>
      <c r="AE2" s="88"/>
      <c r="AF2" s="88"/>
      <c r="AG2" s="88"/>
      <c r="AH2" s="88"/>
      <c r="AI2" s="88"/>
      <c r="AJ2" s="88"/>
      <c r="AK2" s="88"/>
      <c r="AL2" s="88"/>
      <c r="AM2" s="88"/>
      <c r="AN2" s="88"/>
      <c r="AO2" s="88"/>
      <c r="AP2" s="88"/>
      <c r="AQ2" s="88"/>
      <c r="AR2" s="88"/>
      <c r="AS2" s="88"/>
      <c r="AT2" s="88"/>
      <c r="AU2" s="88"/>
      <c r="AV2" s="88"/>
    </row>
    <row r="3" spans="1:95" ht="28">
      <c r="A3" s="27" t="s">
        <v>189</v>
      </c>
      <c r="B3" s="89" t="s">
        <v>190</v>
      </c>
      <c r="C3" s="90"/>
      <c r="D3" s="90"/>
      <c r="E3" s="90"/>
      <c r="F3" s="90"/>
      <c r="G3" s="90"/>
      <c r="H3" s="90"/>
      <c r="I3" s="90"/>
      <c r="J3" s="90"/>
      <c r="K3" s="90"/>
      <c r="L3" s="90"/>
      <c r="M3" s="90"/>
      <c r="N3" s="90"/>
      <c r="O3" s="90"/>
      <c r="P3" s="90"/>
      <c r="Q3" s="90"/>
      <c r="R3" s="90"/>
      <c r="S3" s="90"/>
      <c r="T3" s="90"/>
      <c r="U3" s="90"/>
      <c r="V3" s="90"/>
      <c r="W3" s="90"/>
      <c r="X3" s="90"/>
      <c r="Y3" s="90"/>
      <c r="Z3" s="90"/>
      <c r="AA3" s="90"/>
      <c r="AB3" s="90"/>
      <c r="AC3" s="90"/>
      <c r="AD3" s="90"/>
      <c r="AE3" s="90"/>
      <c r="AF3" s="90"/>
      <c r="AG3" s="90"/>
      <c r="AH3" s="90"/>
      <c r="AI3" s="90"/>
      <c r="AJ3" s="90"/>
      <c r="AK3" s="90"/>
      <c r="AL3" s="90"/>
      <c r="AM3" s="90"/>
      <c r="AN3" s="90"/>
      <c r="AO3" s="90"/>
      <c r="AP3" s="90"/>
      <c r="AQ3" s="90"/>
      <c r="AR3" s="90"/>
      <c r="AS3" s="90"/>
      <c r="AT3" s="90"/>
      <c r="AU3" s="90"/>
      <c r="AV3" s="91"/>
    </row>
    <row r="5" spans="1:95">
      <c r="A5" s="27" t="s">
        <v>101</v>
      </c>
      <c r="B5" s="92" t="s">
        <v>191</v>
      </c>
      <c r="C5" s="93"/>
      <c r="D5" s="93"/>
      <c r="E5" s="93"/>
      <c r="F5" s="93"/>
      <c r="G5" s="93"/>
      <c r="H5" s="93"/>
      <c r="I5" s="93"/>
      <c r="J5" s="93"/>
      <c r="K5" s="93"/>
      <c r="L5" s="93"/>
      <c r="M5" s="93"/>
      <c r="N5" s="93"/>
      <c r="O5" s="93"/>
      <c r="P5" s="93"/>
      <c r="Q5" s="93"/>
      <c r="R5" s="93"/>
      <c r="S5" s="93"/>
      <c r="T5" s="93"/>
      <c r="U5" s="93"/>
      <c r="V5" s="93"/>
      <c r="W5" s="93"/>
      <c r="X5" s="93"/>
      <c r="Y5" s="93"/>
      <c r="Z5" s="93"/>
      <c r="AA5" s="93"/>
      <c r="AB5" s="93"/>
      <c r="AC5" s="93"/>
      <c r="AD5" s="93"/>
      <c r="AE5" s="93"/>
      <c r="AF5" s="93"/>
      <c r="AG5" s="93"/>
      <c r="AH5" s="93"/>
      <c r="AI5" s="93"/>
      <c r="AJ5" s="93"/>
      <c r="AK5" s="93"/>
      <c r="AL5" s="93"/>
      <c r="AM5" s="93"/>
      <c r="AN5" s="93"/>
      <c r="AO5" s="93"/>
      <c r="AP5" s="93"/>
      <c r="AQ5" s="93"/>
      <c r="AR5" s="93"/>
      <c r="AS5" s="93"/>
      <c r="AT5" s="93"/>
      <c r="AU5" s="93"/>
      <c r="AV5" s="93"/>
      <c r="AW5" s="92" t="s">
        <v>192</v>
      </c>
      <c r="AX5" s="93"/>
      <c r="AY5" s="93"/>
      <c r="AZ5" s="93"/>
      <c r="BA5" s="93"/>
      <c r="BB5" s="93"/>
      <c r="BC5" s="93"/>
      <c r="BD5" s="93"/>
      <c r="BE5" s="93"/>
      <c r="BF5" s="93"/>
      <c r="BG5" s="93"/>
      <c r="BH5" s="93"/>
      <c r="BI5" s="93"/>
      <c r="BJ5" s="93"/>
      <c r="BK5" s="93"/>
      <c r="BL5" s="93"/>
      <c r="BM5" s="93"/>
      <c r="BN5" s="93"/>
      <c r="BO5" s="93"/>
      <c r="BP5" s="93"/>
      <c r="BQ5" s="93"/>
      <c r="BR5" s="93"/>
      <c r="BS5" s="93"/>
      <c r="BT5" s="93"/>
      <c r="BU5" s="93"/>
      <c r="BV5" s="93"/>
      <c r="BW5" s="93"/>
      <c r="BX5" s="93"/>
      <c r="BY5" s="93"/>
      <c r="BZ5" s="93"/>
      <c r="CA5" s="93"/>
      <c r="CB5" s="93"/>
      <c r="CC5" s="93"/>
      <c r="CD5" s="93"/>
      <c r="CE5" s="93"/>
      <c r="CF5" s="93"/>
      <c r="CG5" s="93"/>
      <c r="CH5" s="93"/>
      <c r="CI5" s="93"/>
      <c r="CJ5" s="93"/>
      <c r="CK5" s="93"/>
      <c r="CL5" s="93"/>
      <c r="CM5" s="93"/>
      <c r="CN5" s="93"/>
      <c r="CO5" s="93"/>
      <c r="CP5" s="93"/>
      <c r="CQ5" s="93"/>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3"/>
      <c r="B21" s="34"/>
      <c r="C21" s="34"/>
      <c r="D21" s="34"/>
      <c r="E21" s="34"/>
      <c r="F21" s="34"/>
      <c r="G21" s="34"/>
      <c r="H21" s="34"/>
      <c r="I21" s="34"/>
      <c r="J21" s="34"/>
      <c r="K21" s="34"/>
      <c r="L21" s="34"/>
      <c r="M21" s="34"/>
      <c r="N21" s="34"/>
      <c r="O21" s="34"/>
      <c r="P21" s="34"/>
      <c r="Q21" s="34"/>
      <c r="R21" s="34"/>
      <c r="S21" s="34"/>
      <c r="T21" s="34"/>
      <c r="U21" s="34"/>
      <c r="V21" s="34"/>
      <c r="W21" s="34"/>
      <c r="X21" s="34"/>
      <c r="Y21" s="34"/>
      <c r="Z21" s="34"/>
      <c r="AA21" s="34"/>
      <c r="AB21" s="34"/>
      <c r="AC21" s="34"/>
      <c r="AD21" s="34"/>
      <c r="AE21" s="34"/>
      <c r="AF21" s="34"/>
      <c r="AG21" s="34"/>
      <c r="AH21" s="34"/>
      <c r="AI21" s="34"/>
      <c r="AJ21" s="34"/>
      <c r="AK21" s="34"/>
      <c r="AL21" s="34"/>
      <c r="AM21" s="34"/>
      <c r="AN21" s="34"/>
      <c r="AO21" s="34"/>
      <c r="AP21" s="34"/>
      <c r="AQ21" s="34"/>
      <c r="AR21" s="34"/>
      <c r="AS21" s="34"/>
      <c r="AT21" s="34"/>
      <c r="AU21" s="34"/>
      <c r="AV21" s="35"/>
      <c r="AW21" s="34"/>
      <c r="AX21" s="34"/>
      <c r="AY21" s="34"/>
      <c r="AZ21" s="34"/>
      <c r="BA21" s="34"/>
      <c r="BB21" s="34"/>
      <c r="BC21" s="34"/>
      <c r="BD21" s="34"/>
      <c r="BE21" s="34"/>
      <c r="BF21" s="34"/>
      <c r="BG21" s="34"/>
      <c r="BH21" s="34"/>
      <c r="BI21" s="34"/>
      <c r="BJ21" s="34"/>
      <c r="BK21" s="34"/>
      <c r="BL21" s="34"/>
      <c r="BM21" s="34"/>
      <c r="BN21" s="34"/>
      <c r="BO21" s="34"/>
      <c r="BP21" s="34"/>
      <c r="BQ21" s="34"/>
      <c r="BR21" s="34"/>
      <c r="BS21" s="34"/>
      <c r="BT21" s="34"/>
      <c r="BU21" s="34"/>
      <c r="BV21" s="34"/>
      <c r="BW21" s="34"/>
      <c r="BX21" s="34"/>
      <c r="BY21" s="34"/>
      <c r="BZ21" s="34"/>
      <c r="CA21" s="34"/>
      <c r="CB21" s="34"/>
      <c r="CC21" s="34"/>
      <c r="CD21" s="34"/>
      <c r="CE21" s="34"/>
      <c r="CF21" s="34"/>
      <c r="CG21" s="34"/>
      <c r="CH21" s="34"/>
      <c r="CI21" s="34"/>
      <c r="CJ21" s="34"/>
      <c r="CK21" s="34"/>
      <c r="CL21" s="34"/>
      <c r="CM21" s="34"/>
      <c r="CN21" s="34"/>
      <c r="CO21" s="34"/>
      <c r="CP21" s="34"/>
      <c r="CQ21" s="35"/>
    </row>
    <row r="22" spans="1:95">
      <c r="A22" s="28">
        <v>2</v>
      </c>
      <c r="B22" s="29"/>
      <c r="C22" s="29"/>
      <c r="D22" s="29"/>
      <c r="E22" s="29"/>
      <c r="F22" s="29"/>
      <c r="G22" s="29"/>
      <c r="H22" s="29"/>
      <c r="I22" s="29"/>
      <c r="J22" s="29"/>
      <c r="K22" s="29"/>
      <c r="L22" s="29"/>
      <c r="M22" s="29"/>
      <c r="N22" s="29"/>
      <c r="O22" s="29"/>
      <c r="P22" s="29"/>
      <c r="Q22" s="29"/>
      <c r="R22" s="29"/>
      <c r="S22" s="29"/>
      <c r="T22" s="29"/>
      <c r="U22" s="29"/>
      <c r="V22" s="29"/>
      <c r="W22" s="29"/>
      <c r="X22" s="29"/>
      <c r="Y22" s="29"/>
      <c r="Z22" s="29"/>
      <c r="AA22" s="29"/>
      <c r="AB22" s="29"/>
      <c r="AC22" s="29"/>
      <c r="AD22" s="29"/>
      <c r="AE22" s="29"/>
      <c r="AF22" s="29"/>
      <c r="AG22" s="29"/>
      <c r="AH22" s="29"/>
      <c r="AI22" s="29"/>
      <c r="AJ22" s="29"/>
      <c r="AK22" s="29"/>
      <c r="AL22" s="29"/>
      <c r="AM22" s="29"/>
      <c r="AN22" s="29"/>
      <c r="AO22" s="29"/>
      <c r="AP22" s="29"/>
      <c r="AQ22" s="29"/>
      <c r="AR22" s="29"/>
      <c r="AS22" s="29"/>
      <c r="AT22" s="29"/>
      <c r="AU22" s="29"/>
      <c r="AV22" s="30"/>
      <c r="AW22" s="29"/>
      <c r="AX22" s="29"/>
      <c r="AY22" s="29"/>
      <c r="AZ22" s="29"/>
      <c r="BA22" s="29"/>
      <c r="BB22" s="29"/>
      <c r="BC22" s="29"/>
      <c r="BD22" s="29"/>
      <c r="BE22" s="29"/>
      <c r="BF22" s="29"/>
      <c r="BG22" s="29"/>
      <c r="BH22" s="29"/>
      <c r="BI22" s="29"/>
      <c r="BJ22" s="29"/>
      <c r="BK22" s="29"/>
      <c r="BL22" s="29"/>
      <c r="BM22" s="29"/>
      <c r="BN22" s="29"/>
      <c r="BO22" s="29"/>
      <c r="BP22" s="29"/>
      <c r="BQ22" s="29"/>
      <c r="BR22" s="29"/>
      <c r="BS22" s="29"/>
      <c r="BT22" s="29"/>
      <c r="BU22" s="29"/>
      <c r="BV22" s="29"/>
      <c r="BW22" s="29"/>
      <c r="BX22" s="29"/>
      <c r="BY22" s="29"/>
      <c r="BZ22" s="29"/>
      <c r="CA22" s="29"/>
      <c r="CB22" s="29"/>
      <c r="CC22" s="29"/>
      <c r="CD22" s="29"/>
      <c r="CE22" s="29"/>
      <c r="CF22" s="29"/>
      <c r="CG22" s="29"/>
      <c r="CH22" s="29"/>
      <c r="CI22" s="29"/>
      <c r="CJ22" s="29"/>
      <c r="CK22" s="29"/>
      <c r="CL22" s="29"/>
      <c r="CM22" s="29"/>
      <c r="CN22" s="29"/>
      <c r="CO22" s="29"/>
      <c r="CP22" s="29"/>
      <c r="CQ22" s="30"/>
    </row>
    <row r="23" spans="1:95">
      <c r="A23" s="31"/>
      <c r="AV23" s="32"/>
      <c r="CQ23" s="32"/>
    </row>
    <row r="24" spans="1:95">
      <c r="A24" s="31"/>
      <c r="AV24" s="32"/>
      <c r="CQ24" s="32"/>
    </row>
    <row r="25" spans="1:95">
      <c r="A25" s="31"/>
      <c r="AV25" s="32"/>
      <c r="CQ25" s="32"/>
    </row>
    <row r="26" spans="1:95">
      <c r="A26" s="31"/>
      <c r="AV26" s="32"/>
      <c r="CQ26" s="32"/>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ht="107.5" customHeight="1">
      <c r="A43" s="33"/>
      <c r="B43" s="34"/>
      <c r="C43" s="34"/>
      <c r="D43" s="34"/>
      <c r="E43" s="34"/>
      <c r="F43" s="34"/>
      <c r="G43" s="34"/>
      <c r="H43" s="34"/>
      <c r="I43" s="34"/>
      <c r="J43" s="34"/>
      <c r="K43" s="34"/>
      <c r="L43" s="34"/>
      <c r="M43" s="34"/>
      <c r="N43" s="34"/>
      <c r="O43" s="34"/>
      <c r="P43" s="34"/>
      <c r="Q43" s="34"/>
      <c r="R43" s="34"/>
      <c r="S43" s="34"/>
      <c r="T43" s="34"/>
      <c r="U43" s="34"/>
      <c r="V43" s="34"/>
      <c r="W43" s="34"/>
      <c r="X43" s="34"/>
      <c r="Y43" s="34"/>
      <c r="Z43" s="34"/>
      <c r="AA43" s="34"/>
      <c r="AB43" s="34"/>
      <c r="AC43" s="34"/>
      <c r="AD43" s="34"/>
      <c r="AE43" s="34"/>
      <c r="AF43" s="34"/>
      <c r="AG43" s="34"/>
      <c r="AH43" s="34"/>
      <c r="AI43" s="34"/>
      <c r="AJ43" s="34"/>
      <c r="AK43" s="34"/>
      <c r="AL43" s="34"/>
      <c r="AM43" s="34"/>
      <c r="AN43" s="34"/>
      <c r="AO43" s="34"/>
      <c r="AP43" s="34"/>
      <c r="AQ43" s="34"/>
      <c r="AR43" s="34"/>
      <c r="AS43" s="34"/>
      <c r="AT43" s="34"/>
      <c r="AU43" s="34"/>
      <c r="AV43" s="35"/>
      <c r="AW43" s="34"/>
      <c r="AX43" s="34"/>
      <c r="AY43" s="34"/>
      <c r="AZ43" s="34"/>
      <c r="BA43" s="34"/>
      <c r="BB43" s="34"/>
      <c r="BC43" s="34"/>
      <c r="BD43" s="34"/>
      <c r="BE43" s="34"/>
      <c r="BF43" s="34"/>
      <c r="BG43" s="34"/>
      <c r="BH43" s="34"/>
      <c r="BI43" s="34"/>
      <c r="BJ43" s="34"/>
      <c r="BK43" s="34"/>
      <c r="BL43" s="34"/>
      <c r="BM43" s="34"/>
      <c r="BN43" s="34"/>
      <c r="BO43" s="34"/>
      <c r="BP43" s="34"/>
      <c r="BQ43" s="34"/>
      <c r="BR43" s="34"/>
      <c r="BS43" s="34"/>
      <c r="BT43" s="34"/>
      <c r="BU43" s="34"/>
      <c r="BV43" s="34"/>
      <c r="BW43" s="34"/>
      <c r="BX43" s="34"/>
      <c r="BY43" s="34"/>
      <c r="BZ43" s="34"/>
      <c r="CA43" s="34"/>
      <c r="CB43" s="34"/>
      <c r="CC43" s="34"/>
      <c r="CD43" s="34"/>
      <c r="CE43" s="34"/>
      <c r="CF43" s="34"/>
      <c r="CG43" s="34"/>
      <c r="CH43" s="34"/>
      <c r="CI43" s="34"/>
      <c r="CJ43" s="34"/>
      <c r="CK43" s="34"/>
      <c r="CL43" s="34"/>
      <c r="CM43" s="34"/>
      <c r="CN43" s="34"/>
      <c r="CO43" s="34"/>
      <c r="CP43" s="34"/>
      <c r="CQ43" s="35"/>
    </row>
    <row r="44" spans="1:95">
      <c r="A44" s="28">
        <v>3</v>
      </c>
      <c r="B44" s="29"/>
      <c r="C44" s="29"/>
      <c r="D44" s="29"/>
      <c r="E44" s="29"/>
      <c r="F44" s="29"/>
      <c r="G44" s="29"/>
      <c r="H44" s="29"/>
      <c r="I44" s="29"/>
      <c r="J44" s="29"/>
      <c r="K44" s="29"/>
      <c r="L44" s="29"/>
      <c r="M44" s="29"/>
      <c r="N44" s="29"/>
      <c r="O44" s="29"/>
      <c r="P44" s="29"/>
      <c r="Q44" s="29"/>
      <c r="R44" s="29"/>
      <c r="S44" s="29"/>
      <c r="T44" s="29"/>
      <c r="U44" s="29"/>
      <c r="V44" s="29"/>
      <c r="W44" s="29"/>
      <c r="X44" s="29"/>
      <c r="Y44" s="29"/>
      <c r="Z44" s="29"/>
      <c r="AA44" s="29"/>
      <c r="AB44" s="29"/>
      <c r="AC44" s="29"/>
      <c r="AD44" s="29"/>
      <c r="AE44" s="29"/>
      <c r="AF44" s="29"/>
      <c r="AG44" s="29"/>
      <c r="AH44" s="29"/>
      <c r="AI44" s="29"/>
      <c r="AJ44" s="29"/>
      <c r="AK44" s="29"/>
      <c r="AL44" s="29"/>
      <c r="AM44" s="29"/>
      <c r="AN44" s="29"/>
      <c r="AO44" s="29"/>
      <c r="AP44" s="29"/>
      <c r="AQ44" s="29"/>
      <c r="AR44" s="29"/>
      <c r="AS44" s="29"/>
      <c r="AT44" s="29"/>
      <c r="AU44" s="29"/>
      <c r="AV44" s="30"/>
      <c r="AW44" s="29"/>
      <c r="AX44" s="29"/>
      <c r="AY44" s="29"/>
      <c r="AZ44" s="29"/>
      <c r="BA44" s="29"/>
      <c r="BB44" s="29"/>
      <c r="BC44" s="29"/>
      <c r="BD44" s="29"/>
      <c r="BE44" s="29"/>
      <c r="BF44" s="29"/>
      <c r="BG44" s="29"/>
      <c r="BH44" s="29"/>
      <c r="BI44" s="29"/>
      <c r="BJ44" s="29"/>
      <c r="BK44" s="29"/>
      <c r="BL44" s="29"/>
      <c r="BM44" s="29"/>
      <c r="BN44" s="29"/>
      <c r="BO44" s="29"/>
      <c r="BP44" s="29"/>
      <c r="BQ44" s="29"/>
      <c r="BR44" s="29"/>
      <c r="BS44" s="29"/>
      <c r="BT44" s="29"/>
      <c r="BU44" s="29"/>
      <c r="BV44" s="29"/>
      <c r="BW44" s="29"/>
      <c r="BX44" s="29"/>
      <c r="BY44" s="29"/>
      <c r="BZ44" s="29"/>
      <c r="CA44" s="29"/>
      <c r="CB44" s="29"/>
      <c r="CC44" s="29"/>
      <c r="CD44" s="29"/>
      <c r="CE44" s="29"/>
      <c r="CF44" s="29"/>
      <c r="CG44" s="29"/>
      <c r="CH44" s="29"/>
      <c r="CI44" s="29"/>
      <c r="CJ44" s="29"/>
      <c r="CK44" s="29"/>
      <c r="CL44" s="29"/>
      <c r="CM44" s="29"/>
      <c r="CN44" s="29"/>
      <c r="CO44" s="29"/>
      <c r="CP44" s="29"/>
      <c r="CQ44" s="30"/>
    </row>
    <row r="45" spans="1:95">
      <c r="A45" s="31"/>
      <c r="AV45" s="32"/>
      <c r="CQ45" s="32"/>
    </row>
    <row r="46" spans="1:95">
      <c r="A46" s="31"/>
      <c r="AV46" s="32"/>
      <c r="CQ46" s="32"/>
    </row>
    <row r="47" spans="1:95">
      <c r="A47" s="31"/>
      <c r="AV47" s="32"/>
      <c r="CQ47" s="32"/>
    </row>
    <row r="48" spans="1:95">
      <c r="A48" s="31"/>
      <c r="AV48" s="32"/>
      <c r="CQ48" s="32"/>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ht="216.65" customHeight="1">
      <c r="A64" s="31"/>
      <c r="AV64" s="32"/>
      <c r="CQ64" s="32"/>
    </row>
    <row r="65" spans="1:95" ht="172.5" customHeight="1">
      <c r="A65" s="33"/>
      <c r="B65" s="34"/>
      <c r="C65" s="34"/>
      <c r="D65" s="34"/>
      <c r="E65" s="34"/>
      <c r="F65" s="34"/>
      <c r="G65" s="34"/>
      <c r="H65" s="34"/>
      <c r="I65" s="34"/>
      <c r="J65" s="34"/>
      <c r="K65" s="34"/>
      <c r="L65" s="34"/>
      <c r="M65" s="34"/>
      <c r="N65" s="34"/>
      <c r="O65" s="34"/>
      <c r="P65" s="34"/>
      <c r="Q65" s="34"/>
      <c r="R65" s="34"/>
      <c r="S65" s="34"/>
      <c r="T65" s="34"/>
      <c r="U65" s="34"/>
      <c r="V65" s="34"/>
      <c r="W65" s="34"/>
      <c r="X65" s="34"/>
      <c r="Y65" s="34"/>
      <c r="Z65" s="34"/>
      <c r="AA65" s="34"/>
      <c r="AB65" s="34"/>
      <c r="AC65" s="34"/>
      <c r="AD65" s="34"/>
      <c r="AE65" s="34"/>
      <c r="AF65" s="34"/>
      <c r="AG65" s="34"/>
      <c r="AH65" s="34"/>
      <c r="AI65" s="34"/>
      <c r="AJ65" s="34"/>
      <c r="AK65" s="34"/>
      <c r="AL65" s="34"/>
      <c r="AM65" s="34"/>
      <c r="AN65" s="34"/>
      <c r="AO65" s="34"/>
      <c r="AP65" s="34"/>
      <c r="AQ65" s="34"/>
      <c r="AR65" s="34"/>
      <c r="AS65" s="34"/>
      <c r="AT65" s="34"/>
      <c r="AU65" s="34"/>
      <c r="AV65" s="35"/>
      <c r="AW65" s="34"/>
      <c r="AX65" s="34"/>
      <c r="AY65" s="34"/>
      <c r="AZ65" s="34"/>
      <c r="BA65" s="34"/>
      <c r="BB65" s="34"/>
      <c r="BC65" s="34"/>
      <c r="BD65" s="34"/>
      <c r="BE65" s="34"/>
      <c r="BF65" s="34"/>
      <c r="BG65" s="34"/>
      <c r="BH65" s="34"/>
      <c r="BI65" s="34"/>
      <c r="BJ65" s="34"/>
      <c r="BK65" s="34"/>
      <c r="BL65" s="34"/>
      <c r="BM65" s="34"/>
      <c r="BN65" s="34"/>
      <c r="BO65" s="34"/>
      <c r="BP65" s="34"/>
      <c r="BQ65" s="34"/>
      <c r="BR65" s="34"/>
      <c r="BS65" s="34"/>
      <c r="BT65" s="34"/>
      <c r="BU65" s="34"/>
      <c r="BV65" s="34"/>
      <c r="BW65" s="34"/>
      <c r="BX65" s="34"/>
      <c r="BY65" s="34"/>
      <c r="BZ65" s="34"/>
      <c r="CA65" s="34"/>
      <c r="CB65" s="34"/>
      <c r="CC65" s="34"/>
      <c r="CD65" s="34"/>
      <c r="CE65" s="34"/>
      <c r="CF65" s="34"/>
      <c r="CG65" s="34"/>
      <c r="CH65" s="34"/>
      <c r="CI65" s="34"/>
      <c r="CJ65" s="34"/>
      <c r="CK65" s="34"/>
      <c r="CL65" s="34"/>
      <c r="CM65" s="34"/>
      <c r="CN65" s="34"/>
      <c r="CO65" s="34"/>
      <c r="CP65" s="34"/>
      <c r="CQ65" s="35"/>
    </row>
    <row r="66" spans="1:95">
      <c r="A66" s="28">
        <v>4</v>
      </c>
      <c r="B66" s="29"/>
      <c r="C66" s="29"/>
      <c r="D66" s="29"/>
      <c r="E66" s="29"/>
      <c r="F66" s="29"/>
      <c r="G66" s="29"/>
      <c r="H66" s="29"/>
      <c r="I66" s="29"/>
      <c r="J66" s="29"/>
      <c r="K66" s="29"/>
      <c r="L66" s="29"/>
      <c r="M66" s="29"/>
      <c r="N66" s="29"/>
      <c r="O66" s="29"/>
      <c r="P66" s="29"/>
      <c r="Q66" s="29"/>
      <c r="R66" s="29"/>
      <c r="S66" s="29"/>
      <c r="T66" s="29"/>
      <c r="U66" s="29"/>
      <c r="V66" s="29"/>
      <c r="W66" s="29"/>
      <c r="X66" s="29"/>
      <c r="Y66" s="29"/>
      <c r="Z66" s="29"/>
      <c r="AA66" s="29"/>
      <c r="AB66" s="29"/>
      <c r="AC66" s="29"/>
      <c r="AD66" s="29"/>
      <c r="AE66" s="29"/>
      <c r="AF66" s="29"/>
      <c r="AG66" s="29"/>
      <c r="AH66" s="29"/>
      <c r="AI66" s="29"/>
      <c r="AJ66" s="29"/>
      <c r="AK66" s="29"/>
      <c r="AL66" s="29"/>
      <c r="AM66" s="29"/>
      <c r="AN66" s="29"/>
      <c r="AO66" s="29"/>
      <c r="AP66" s="29"/>
      <c r="AQ66" s="29"/>
      <c r="AR66" s="29"/>
      <c r="AS66" s="29"/>
      <c r="AT66" s="29"/>
      <c r="AU66" s="29"/>
      <c r="AV66" s="30"/>
      <c r="AW66" s="29"/>
      <c r="AX66" s="29"/>
      <c r="AY66" s="29"/>
      <c r="AZ66" s="29"/>
      <c r="BA66" s="29"/>
      <c r="BB66" s="29"/>
      <c r="BC66" s="29"/>
      <c r="BD66" s="29"/>
      <c r="BE66" s="29"/>
      <c r="BF66" s="29"/>
      <c r="BG66" s="29"/>
      <c r="BH66" s="29"/>
      <c r="BI66" s="29"/>
      <c r="BJ66" s="29"/>
      <c r="BK66" s="29"/>
      <c r="BL66" s="29"/>
      <c r="BM66" s="29"/>
      <c r="BN66" s="29"/>
      <c r="BO66" s="29"/>
      <c r="BP66" s="29"/>
      <c r="BQ66" s="29"/>
      <c r="BR66" s="29"/>
      <c r="BS66" s="29"/>
      <c r="BT66" s="29"/>
      <c r="BU66" s="29"/>
      <c r="BV66" s="29"/>
      <c r="BW66" s="29"/>
      <c r="BX66" s="29"/>
      <c r="BY66" s="29"/>
      <c r="BZ66" s="29"/>
      <c r="CA66" s="29"/>
      <c r="CB66" s="29"/>
      <c r="CC66" s="29"/>
      <c r="CD66" s="29"/>
      <c r="CE66" s="29"/>
      <c r="CF66" s="29"/>
      <c r="CG66" s="29"/>
      <c r="CH66" s="29"/>
      <c r="CI66" s="29"/>
      <c r="CJ66" s="29"/>
      <c r="CK66" s="29"/>
      <c r="CL66" s="29"/>
      <c r="CM66" s="29"/>
      <c r="CN66" s="29"/>
      <c r="CO66" s="29"/>
      <c r="CP66" s="29"/>
      <c r="CQ66" s="30"/>
    </row>
    <row r="67" spans="1:95">
      <c r="A67" s="31"/>
      <c r="AV67" s="32"/>
      <c r="CQ67" s="32"/>
    </row>
    <row r="68" spans="1:95">
      <c r="A68" s="31"/>
      <c r="AV68" s="32"/>
      <c r="CQ68" s="32"/>
    </row>
    <row r="69" spans="1:95">
      <c r="A69" s="31"/>
      <c r="AV69" s="32"/>
      <c r="CQ69" s="32"/>
    </row>
    <row r="70" spans="1:95">
      <c r="A70" s="31"/>
      <c r="AV70" s="32"/>
      <c r="CQ70" s="32"/>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ht="21.65" customHeight="1">
      <c r="A87" s="33"/>
      <c r="B87" s="34"/>
      <c r="C87" s="34"/>
      <c r="D87" s="34"/>
      <c r="E87" s="34"/>
      <c r="F87" s="34"/>
      <c r="G87" s="34"/>
      <c r="H87" s="34"/>
      <c r="I87" s="34"/>
      <c r="J87" s="34"/>
      <c r="K87" s="34"/>
      <c r="L87" s="34"/>
      <c r="M87" s="34"/>
      <c r="N87" s="34"/>
      <c r="O87" s="34"/>
      <c r="P87" s="34"/>
      <c r="Q87" s="34"/>
      <c r="R87" s="34"/>
      <c r="S87" s="34"/>
      <c r="T87" s="34"/>
      <c r="U87" s="34"/>
      <c r="V87" s="34"/>
      <c r="W87" s="34"/>
      <c r="X87" s="34"/>
      <c r="Y87" s="34"/>
      <c r="Z87" s="34"/>
      <c r="AA87" s="34"/>
      <c r="AB87" s="34"/>
      <c r="AC87" s="34"/>
      <c r="AD87" s="34"/>
      <c r="AE87" s="34"/>
      <c r="AF87" s="34"/>
      <c r="AG87" s="34"/>
      <c r="AH87" s="34"/>
      <c r="AI87" s="34"/>
      <c r="AJ87" s="34"/>
      <c r="AK87" s="34"/>
      <c r="AL87" s="34"/>
      <c r="AM87" s="34"/>
      <c r="AN87" s="34"/>
      <c r="AO87" s="34"/>
      <c r="AP87" s="34"/>
      <c r="AQ87" s="34"/>
      <c r="AR87" s="34"/>
      <c r="AS87" s="34"/>
      <c r="AT87" s="34"/>
      <c r="AU87" s="34"/>
      <c r="AV87" s="35"/>
      <c r="AW87" s="34"/>
      <c r="AX87" s="34"/>
      <c r="AY87" s="34"/>
      <c r="AZ87" s="34"/>
      <c r="BA87" s="34"/>
      <c r="BB87" s="34"/>
      <c r="BC87" s="34"/>
      <c r="BD87" s="34"/>
      <c r="BE87" s="34"/>
      <c r="BF87" s="34"/>
      <c r="BG87" s="34"/>
      <c r="BH87" s="34"/>
      <c r="BI87" s="34"/>
      <c r="BJ87" s="34"/>
      <c r="BK87" s="34"/>
      <c r="BL87" s="34"/>
      <c r="BM87" s="34"/>
      <c r="BN87" s="34"/>
      <c r="BO87" s="34"/>
      <c r="BP87" s="34"/>
      <c r="BQ87" s="34"/>
      <c r="BR87" s="34"/>
      <c r="BS87" s="34"/>
      <c r="BT87" s="34"/>
      <c r="BU87" s="34"/>
      <c r="BV87" s="34"/>
      <c r="BW87" s="34"/>
      <c r="BX87" s="34"/>
      <c r="BY87" s="34"/>
      <c r="BZ87" s="34"/>
      <c r="CA87" s="34"/>
      <c r="CB87" s="34"/>
      <c r="CC87" s="34"/>
      <c r="CD87" s="34"/>
      <c r="CE87" s="34"/>
      <c r="CF87" s="34"/>
      <c r="CG87" s="34"/>
      <c r="CH87" s="34"/>
      <c r="CI87" s="34"/>
      <c r="CJ87" s="34"/>
      <c r="CK87" s="34"/>
      <c r="CL87" s="34"/>
      <c r="CM87" s="34"/>
      <c r="CN87" s="34"/>
      <c r="CO87" s="34"/>
      <c r="CP87" s="34"/>
      <c r="CQ87" s="35"/>
    </row>
    <row r="88" spans="1:95">
      <c r="A88" s="28">
        <v>5</v>
      </c>
      <c r="B88" s="29"/>
      <c r="C88" s="29"/>
      <c r="D88" s="29"/>
      <c r="E88" s="29"/>
      <c r="F88" s="29"/>
      <c r="G88" s="29"/>
      <c r="H88" s="29"/>
      <c r="I88" s="29"/>
      <c r="J88" s="29"/>
      <c r="K88" s="29"/>
      <c r="L88" s="29"/>
      <c r="M88" s="29"/>
      <c r="N88" s="29"/>
      <c r="O88" s="29"/>
      <c r="P88" s="29"/>
      <c r="Q88" s="29"/>
      <c r="R88" s="29"/>
      <c r="S88" s="29"/>
      <c r="T88" s="29"/>
      <c r="U88" s="29"/>
      <c r="V88" s="29"/>
      <c r="W88" s="29"/>
      <c r="X88" s="29"/>
      <c r="Y88" s="29"/>
      <c r="Z88" s="29"/>
      <c r="AA88" s="29"/>
      <c r="AB88" s="29"/>
      <c r="AC88" s="29"/>
      <c r="AD88" s="29"/>
      <c r="AE88" s="29"/>
      <c r="AF88" s="29"/>
      <c r="AG88" s="29"/>
      <c r="AH88" s="29"/>
      <c r="AI88" s="29"/>
      <c r="AJ88" s="29"/>
      <c r="AK88" s="29"/>
      <c r="AL88" s="29"/>
      <c r="AM88" s="29"/>
      <c r="AN88" s="29"/>
      <c r="AO88" s="29"/>
      <c r="AP88" s="29"/>
      <c r="AQ88" s="29"/>
      <c r="AR88" s="29"/>
      <c r="AS88" s="29"/>
      <c r="AT88" s="29"/>
      <c r="AU88" s="29"/>
      <c r="AV88" s="30"/>
      <c r="AW88" s="29"/>
      <c r="AX88" s="29"/>
      <c r="AY88" s="29"/>
      <c r="AZ88" s="29"/>
      <c r="BA88" s="29"/>
      <c r="BB88" s="29"/>
      <c r="BC88" s="29"/>
      <c r="BD88" s="29"/>
      <c r="BE88" s="29"/>
      <c r="BF88" s="29"/>
      <c r="BG88" s="29"/>
      <c r="BH88" s="29"/>
      <c r="BI88" s="29"/>
      <c r="BJ88" s="29"/>
      <c r="BK88" s="29"/>
      <c r="BL88" s="29"/>
      <c r="BM88" s="29"/>
      <c r="BN88" s="29"/>
      <c r="BO88" s="29"/>
      <c r="BP88" s="29"/>
      <c r="BQ88" s="29"/>
      <c r="BR88" s="29"/>
      <c r="BS88" s="29"/>
      <c r="BT88" s="29"/>
      <c r="BU88" s="29"/>
      <c r="BV88" s="29"/>
      <c r="BW88" s="29"/>
      <c r="BX88" s="29"/>
      <c r="BY88" s="29"/>
      <c r="BZ88" s="29"/>
      <c r="CA88" s="29"/>
      <c r="CB88" s="29"/>
      <c r="CC88" s="29"/>
      <c r="CD88" s="29"/>
      <c r="CE88" s="29"/>
      <c r="CF88" s="29"/>
      <c r="CG88" s="29"/>
      <c r="CH88" s="29"/>
      <c r="CI88" s="29"/>
      <c r="CJ88" s="29"/>
      <c r="CK88" s="29"/>
      <c r="CL88" s="29"/>
      <c r="CM88" s="29"/>
      <c r="CN88" s="29"/>
      <c r="CO88" s="29"/>
      <c r="CP88" s="29"/>
      <c r="CQ88" s="30"/>
    </row>
    <row r="89" spans="1:95">
      <c r="A89" s="31"/>
      <c r="AV89" s="32"/>
      <c r="CQ89" s="32"/>
    </row>
    <row r="90" spans="1:95">
      <c r="A90" s="31"/>
      <c r="AV90" s="32"/>
      <c r="AX90" s="65" t="s">
        <v>193</v>
      </c>
      <c r="AY90" s="65"/>
      <c r="AZ90" s="65"/>
      <c r="BA90" s="65"/>
      <c r="BB90" s="65"/>
      <c r="BC90" s="65"/>
      <c r="BD90" s="65"/>
      <c r="CQ90" s="32"/>
    </row>
    <row r="91" spans="1:95">
      <c r="A91" s="31"/>
      <c r="AV91" s="32"/>
      <c r="CQ91" s="32"/>
    </row>
    <row r="92" spans="1:95">
      <c r="A92" s="31"/>
      <c r="AV92" s="32"/>
      <c r="CQ92" s="32"/>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ht="117.65" customHeight="1">
      <c r="A109" s="33"/>
      <c r="B109" s="34"/>
      <c r="C109" s="34"/>
      <c r="D109" s="34"/>
      <c r="E109" s="34"/>
      <c r="F109" s="34"/>
      <c r="G109" s="34"/>
      <c r="H109" s="34"/>
      <c r="I109" s="34"/>
      <c r="J109" s="34"/>
      <c r="K109" s="34"/>
      <c r="L109" s="34"/>
      <c r="M109" s="34"/>
      <c r="N109" s="34"/>
      <c r="O109" s="34"/>
      <c r="P109" s="34"/>
      <c r="Q109" s="34"/>
      <c r="R109" s="34"/>
      <c r="S109" s="34"/>
      <c r="T109" s="34"/>
      <c r="U109" s="34"/>
      <c r="V109" s="34"/>
      <c r="W109" s="34"/>
      <c r="X109" s="34"/>
      <c r="Y109" s="34"/>
      <c r="Z109" s="34"/>
      <c r="AA109" s="34"/>
      <c r="AB109" s="34"/>
      <c r="AC109" s="34"/>
      <c r="AD109" s="34"/>
      <c r="AE109" s="34"/>
      <c r="AF109" s="34"/>
      <c r="AG109" s="34"/>
      <c r="AH109" s="34"/>
      <c r="AI109" s="34"/>
      <c r="AJ109" s="34"/>
      <c r="AK109" s="34"/>
      <c r="AL109" s="34"/>
      <c r="AM109" s="34"/>
      <c r="AN109" s="34"/>
      <c r="AO109" s="34"/>
      <c r="AP109" s="34"/>
      <c r="AQ109" s="34"/>
      <c r="AR109" s="34"/>
      <c r="AS109" s="34"/>
      <c r="AT109" s="34"/>
      <c r="AU109" s="34"/>
      <c r="AV109" s="35"/>
      <c r="AW109" s="34"/>
      <c r="AX109" s="34"/>
      <c r="AY109" s="34"/>
      <c r="AZ109" s="34"/>
      <c r="BA109" s="34"/>
      <c r="BB109" s="34"/>
      <c r="BC109" s="34"/>
      <c r="BD109" s="34"/>
      <c r="BE109" s="34"/>
      <c r="BF109" s="34"/>
      <c r="BG109" s="34"/>
      <c r="BH109" s="34"/>
      <c r="BI109" s="34"/>
      <c r="BJ109" s="34"/>
      <c r="BK109" s="34"/>
      <c r="BL109" s="34"/>
      <c r="BM109" s="34"/>
      <c r="BN109" s="34"/>
      <c r="BO109" s="34"/>
      <c r="BP109" s="34"/>
      <c r="BQ109" s="34"/>
      <c r="BR109" s="34"/>
      <c r="BS109" s="34"/>
      <c r="BT109" s="34"/>
      <c r="BU109" s="34"/>
      <c r="BV109" s="34"/>
      <c r="BW109" s="34"/>
      <c r="BX109" s="34"/>
      <c r="BY109" s="34"/>
      <c r="BZ109" s="34"/>
      <c r="CA109" s="34"/>
      <c r="CB109" s="34"/>
      <c r="CC109" s="34"/>
      <c r="CD109" s="34"/>
      <c r="CE109" s="34"/>
      <c r="CF109" s="34"/>
      <c r="CG109" s="34"/>
      <c r="CH109" s="34"/>
      <c r="CI109" s="34"/>
      <c r="CJ109" s="34"/>
      <c r="CK109" s="34"/>
      <c r="CL109" s="34"/>
      <c r="CM109" s="34"/>
      <c r="CN109" s="34"/>
      <c r="CO109" s="34"/>
      <c r="CP109" s="34"/>
      <c r="CQ109" s="35"/>
    </row>
    <row r="110" spans="1:95">
      <c r="A110" s="28">
        <v>6</v>
      </c>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c r="AA110" s="29"/>
      <c r="AB110" s="29"/>
      <c r="AC110" s="29"/>
      <c r="AD110" s="29"/>
      <c r="AE110" s="29"/>
      <c r="AF110" s="29"/>
      <c r="AG110" s="29"/>
      <c r="AH110" s="29"/>
      <c r="AI110" s="29"/>
      <c r="AJ110" s="29"/>
      <c r="AK110" s="29"/>
      <c r="AL110" s="29"/>
      <c r="AM110" s="29"/>
      <c r="AN110" s="29"/>
      <c r="AO110" s="29"/>
      <c r="AP110" s="29"/>
      <c r="AQ110" s="29"/>
      <c r="AR110" s="29"/>
      <c r="AS110" s="29"/>
      <c r="AT110" s="29"/>
      <c r="AU110" s="29"/>
      <c r="AV110" s="30"/>
      <c r="AW110" s="29"/>
      <c r="AX110" s="29"/>
      <c r="AY110" s="29"/>
      <c r="AZ110" s="29"/>
      <c r="BA110" s="29"/>
      <c r="BB110" s="29"/>
      <c r="BC110" s="29"/>
      <c r="BD110" s="29"/>
      <c r="BE110" s="29"/>
      <c r="BF110" s="29"/>
      <c r="BG110" s="29"/>
      <c r="BH110" s="29"/>
      <c r="BI110" s="29"/>
      <c r="BJ110" s="29"/>
      <c r="BK110" s="29"/>
      <c r="BL110" s="29"/>
      <c r="BM110" s="29"/>
      <c r="BN110" s="29"/>
      <c r="BO110" s="29"/>
      <c r="BP110" s="29"/>
      <c r="BQ110" s="29"/>
      <c r="BR110" s="29"/>
      <c r="BS110" s="29"/>
      <c r="BT110" s="29"/>
      <c r="BU110" s="29"/>
      <c r="BV110" s="29"/>
      <c r="BW110" s="29"/>
      <c r="BX110" s="29"/>
      <c r="BY110" s="29"/>
      <c r="BZ110" s="29"/>
      <c r="CA110" s="29"/>
      <c r="CB110" s="29"/>
      <c r="CC110" s="29"/>
      <c r="CD110" s="29"/>
      <c r="CE110" s="29"/>
      <c r="CF110" s="29"/>
      <c r="CG110" s="29"/>
      <c r="CH110" s="29"/>
      <c r="CI110" s="29"/>
      <c r="CJ110" s="29"/>
      <c r="CK110" s="29"/>
      <c r="CL110" s="29"/>
      <c r="CM110" s="29"/>
      <c r="CN110" s="29"/>
      <c r="CO110" s="29"/>
      <c r="CP110" s="29"/>
      <c r="CQ110" s="30"/>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ht="291.64999999999998" customHeight="1">
      <c r="A130" s="31"/>
      <c r="AV130" s="32"/>
      <c r="CQ130" s="32"/>
    </row>
    <row r="131" spans="1:95">
      <c r="A131" s="28">
        <v>7</v>
      </c>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c r="AA131" s="29"/>
      <c r="AB131" s="29"/>
      <c r="AC131" s="29"/>
      <c r="AD131" s="29"/>
      <c r="AE131" s="29"/>
      <c r="AF131" s="29"/>
      <c r="AG131" s="29"/>
      <c r="AH131" s="29"/>
      <c r="AI131" s="29"/>
      <c r="AJ131" s="29"/>
      <c r="AK131" s="29"/>
      <c r="AL131" s="29"/>
      <c r="AM131" s="29"/>
      <c r="AN131" s="29"/>
      <c r="AO131" s="29"/>
      <c r="AP131" s="29"/>
      <c r="AQ131" s="29"/>
      <c r="AR131" s="29"/>
      <c r="AS131" s="29"/>
      <c r="AT131" s="29"/>
      <c r="AU131" s="29"/>
      <c r="AV131" s="30"/>
      <c r="AW131" s="29"/>
      <c r="AX131" s="29"/>
      <c r="AY131" s="29"/>
      <c r="AZ131" s="29"/>
      <c r="BA131" s="29"/>
      <c r="BB131" s="29"/>
      <c r="BC131" s="29"/>
      <c r="BD131" s="29"/>
      <c r="BE131" s="29"/>
      <c r="BF131" s="29"/>
      <c r="BG131" s="29"/>
      <c r="BH131" s="29"/>
      <c r="BI131" s="29"/>
      <c r="BJ131" s="29"/>
      <c r="BK131" s="29"/>
      <c r="BL131" s="29"/>
      <c r="BM131" s="29"/>
      <c r="BN131" s="29"/>
      <c r="BO131" s="29"/>
      <c r="BP131" s="29"/>
      <c r="BQ131" s="29"/>
      <c r="BR131" s="29"/>
      <c r="BS131" s="29"/>
      <c r="BT131" s="29"/>
      <c r="BU131" s="29"/>
      <c r="BV131" s="29"/>
      <c r="BW131" s="29"/>
      <c r="BX131" s="29"/>
      <c r="BY131" s="29"/>
      <c r="BZ131" s="29"/>
      <c r="CA131" s="29"/>
      <c r="CB131" s="29"/>
      <c r="CC131" s="29"/>
      <c r="CD131" s="29"/>
      <c r="CE131" s="29"/>
      <c r="CF131" s="29"/>
      <c r="CG131" s="29"/>
      <c r="CH131" s="29"/>
      <c r="CI131" s="29"/>
      <c r="CJ131" s="29"/>
      <c r="CK131" s="29"/>
      <c r="CL131" s="29"/>
      <c r="CM131" s="29"/>
      <c r="CN131" s="29"/>
      <c r="CO131" s="29"/>
      <c r="CP131" s="29"/>
      <c r="CQ131" s="30"/>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ht="273" customHeight="1">
      <c r="A148" s="31"/>
      <c r="AV148" s="32"/>
      <c r="CQ148" s="32"/>
    </row>
    <row r="149" spans="1:95">
      <c r="A149" s="28">
        <v>8</v>
      </c>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c r="AA149" s="29"/>
      <c r="AB149" s="29"/>
      <c r="AC149" s="29"/>
      <c r="AD149" s="29"/>
      <c r="AE149" s="29"/>
      <c r="AF149" s="29"/>
      <c r="AG149" s="29"/>
      <c r="AH149" s="29"/>
      <c r="AI149" s="29"/>
      <c r="AJ149" s="29"/>
      <c r="AK149" s="29"/>
      <c r="AL149" s="29"/>
      <c r="AM149" s="29"/>
      <c r="AN149" s="29"/>
      <c r="AO149" s="29"/>
      <c r="AP149" s="29"/>
      <c r="AQ149" s="29"/>
      <c r="AR149" s="29"/>
      <c r="AS149" s="29"/>
      <c r="AT149" s="29"/>
      <c r="AU149" s="29"/>
      <c r="AV149" s="30"/>
      <c r="AW149" s="29"/>
      <c r="AX149" s="29"/>
      <c r="AY149" s="29"/>
      <c r="AZ149" s="29"/>
      <c r="BA149" s="29"/>
      <c r="BB149" s="29"/>
      <c r="BC149" s="29"/>
      <c r="BD149" s="29"/>
      <c r="BE149" s="29"/>
      <c r="BF149" s="29"/>
      <c r="BG149" s="29"/>
      <c r="BH149" s="29"/>
      <c r="BI149" s="29"/>
      <c r="BJ149" s="29"/>
      <c r="BK149" s="29"/>
      <c r="BL149" s="29"/>
      <c r="BM149" s="29"/>
      <c r="BN149" s="29"/>
      <c r="BO149" s="29"/>
      <c r="BP149" s="29"/>
      <c r="BQ149" s="29"/>
      <c r="BR149" s="29"/>
      <c r="BS149" s="29"/>
      <c r="BT149" s="29"/>
      <c r="BU149" s="29"/>
      <c r="BV149" s="29"/>
      <c r="BW149" s="29"/>
      <c r="BX149" s="29"/>
      <c r="BY149" s="29"/>
      <c r="BZ149" s="29"/>
      <c r="CA149" s="29"/>
      <c r="CB149" s="29"/>
      <c r="CC149" s="29"/>
      <c r="CD149" s="29"/>
      <c r="CE149" s="29"/>
      <c r="CF149" s="29"/>
      <c r="CG149" s="29"/>
      <c r="CH149" s="29"/>
      <c r="CI149" s="29"/>
      <c r="CJ149" s="29"/>
      <c r="CK149" s="29"/>
      <c r="CL149" s="29"/>
      <c r="CM149" s="29"/>
      <c r="CN149" s="29"/>
      <c r="CO149" s="29"/>
      <c r="CP149" s="29"/>
      <c r="CQ149" s="30"/>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ht="76.5" customHeight="1">
      <c r="A170" s="33"/>
      <c r="B170" s="34"/>
      <c r="C170" s="34"/>
      <c r="D170" s="34"/>
      <c r="E170" s="34"/>
      <c r="F170" s="34"/>
      <c r="G170" s="34"/>
      <c r="H170" s="34"/>
      <c r="I170" s="34"/>
      <c r="J170" s="34"/>
      <c r="K170" s="34"/>
      <c r="L170" s="34"/>
      <c r="M170" s="34"/>
      <c r="N170" s="34"/>
      <c r="O170" s="34"/>
      <c r="P170" s="34"/>
      <c r="Q170" s="34"/>
      <c r="R170" s="34"/>
      <c r="S170" s="34"/>
      <c r="T170" s="34"/>
      <c r="U170" s="34"/>
      <c r="V170" s="34"/>
      <c r="W170" s="34"/>
      <c r="X170" s="34"/>
      <c r="Y170" s="34"/>
      <c r="Z170" s="34"/>
      <c r="AA170" s="34"/>
      <c r="AB170" s="34"/>
      <c r="AC170" s="34"/>
      <c r="AD170" s="34"/>
      <c r="AE170" s="34"/>
      <c r="AF170" s="34"/>
      <c r="AG170" s="34"/>
      <c r="AH170" s="34"/>
      <c r="AI170" s="34"/>
      <c r="AJ170" s="34"/>
      <c r="AK170" s="34"/>
      <c r="AL170" s="34"/>
      <c r="AM170" s="34"/>
      <c r="AN170" s="34"/>
      <c r="AO170" s="34"/>
      <c r="AP170" s="34"/>
      <c r="AQ170" s="34"/>
      <c r="AR170" s="34"/>
      <c r="AS170" s="34"/>
      <c r="AT170" s="34"/>
      <c r="AU170" s="34"/>
      <c r="AV170" s="35"/>
      <c r="AW170" s="34"/>
      <c r="AX170" s="34"/>
      <c r="AY170" s="34"/>
      <c r="AZ170" s="34"/>
      <c r="BA170" s="34"/>
      <c r="BB170" s="34"/>
      <c r="BC170" s="34"/>
      <c r="BD170" s="34"/>
      <c r="BE170" s="34"/>
      <c r="BF170" s="34"/>
      <c r="BG170" s="34"/>
      <c r="BH170" s="34"/>
      <c r="BI170" s="34"/>
      <c r="BJ170" s="34"/>
      <c r="BK170" s="34"/>
      <c r="BL170" s="34"/>
      <c r="BM170" s="34"/>
      <c r="BN170" s="34"/>
      <c r="BO170" s="34"/>
      <c r="BP170" s="34"/>
      <c r="BQ170" s="34"/>
      <c r="BR170" s="34"/>
      <c r="BS170" s="34"/>
      <c r="BT170" s="34"/>
      <c r="BU170" s="34"/>
      <c r="BV170" s="34"/>
      <c r="BW170" s="34"/>
      <c r="BX170" s="34"/>
      <c r="BY170" s="34"/>
      <c r="BZ170" s="34"/>
      <c r="CA170" s="34"/>
      <c r="CB170" s="34"/>
      <c r="CC170" s="34"/>
      <c r="CD170" s="34"/>
      <c r="CE170" s="34"/>
      <c r="CF170" s="34"/>
      <c r="CG170" s="34"/>
      <c r="CH170" s="34"/>
      <c r="CI170" s="34"/>
      <c r="CJ170" s="34"/>
      <c r="CK170" s="34"/>
      <c r="CL170" s="34"/>
      <c r="CM170" s="34"/>
      <c r="CN170" s="34"/>
      <c r="CO170" s="34"/>
      <c r="CP170" s="34"/>
      <c r="CQ170" s="35"/>
    </row>
    <row r="171" spans="1:95">
      <c r="A171" s="28">
        <v>9</v>
      </c>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c r="AA171" s="29"/>
      <c r="AB171" s="29"/>
      <c r="AC171" s="29"/>
      <c r="AD171" s="29"/>
      <c r="AE171" s="29"/>
      <c r="AF171" s="29"/>
      <c r="AG171" s="29"/>
      <c r="AH171" s="29"/>
      <c r="AI171" s="29"/>
      <c r="AJ171" s="29"/>
      <c r="AK171" s="29"/>
      <c r="AL171" s="29"/>
      <c r="AM171" s="29"/>
      <c r="AN171" s="29"/>
      <c r="AO171" s="29"/>
      <c r="AP171" s="29"/>
      <c r="AQ171" s="29"/>
      <c r="AR171" s="29"/>
      <c r="AS171" s="29"/>
      <c r="AT171" s="29"/>
      <c r="AU171" s="29"/>
      <c r="AV171" s="30"/>
      <c r="AW171" s="29"/>
      <c r="AX171" s="29"/>
      <c r="AY171" s="29"/>
      <c r="AZ171" s="29"/>
      <c r="BA171" s="29"/>
      <c r="BB171" s="29"/>
      <c r="BC171" s="29"/>
      <c r="BD171" s="29"/>
      <c r="BE171" s="29"/>
      <c r="BF171" s="29"/>
      <c r="BG171" s="29"/>
      <c r="BH171" s="29"/>
      <c r="BI171" s="29"/>
      <c r="BJ171" s="29"/>
      <c r="BK171" s="29"/>
      <c r="BL171" s="29"/>
      <c r="BM171" s="29"/>
      <c r="BN171" s="29"/>
      <c r="BO171" s="29"/>
      <c r="BP171" s="29"/>
      <c r="BQ171" s="29"/>
      <c r="BR171" s="29"/>
      <c r="BS171" s="29"/>
      <c r="BT171" s="29"/>
      <c r="BU171" s="29"/>
      <c r="BV171" s="29"/>
      <c r="BW171" s="29"/>
      <c r="BX171" s="29"/>
      <c r="BY171" s="29"/>
      <c r="BZ171" s="29"/>
      <c r="CA171" s="29"/>
      <c r="CB171" s="29"/>
      <c r="CC171" s="29"/>
      <c r="CD171" s="29"/>
      <c r="CE171" s="29"/>
      <c r="CF171" s="29"/>
      <c r="CG171" s="29"/>
      <c r="CH171" s="29"/>
      <c r="CI171" s="29"/>
      <c r="CJ171" s="29"/>
      <c r="CK171" s="29"/>
      <c r="CL171" s="29"/>
      <c r="CM171" s="29"/>
      <c r="CN171" s="29"/>
      <c r="CO171" s="29"/>
      <c r="CP171" s="29"/>
      <c r="CQ171" s="30"/>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3"/>
      <c r="B188" s="34"/>
      <c r="C188" s="34"/>
      <c r="D188" s="34"/>
      <c r="E188" s="34"/>
      <c r="F188" s="34"/>
      <c r="G188" s="34"/>
      <c r="H188" s="34"/>
      <c r="I188" s="34"/>
      <c r="J188" s="34"/>
      <c r="K188" s="34"/>
      <c r="L188" s="34"/>
      <c r="M188" s="34"/>
      <c r="N188" s="34"/>
      <c r="O188" s="34"/>
      <c r="P188" s="34"/>
      <c r="Q188" s="34"/>
      <c r="R188" s="34"/>
      <c r="S188" s="34"/>
      <c r="T188" s="34"/>
      <c r="U188" s="34"/>
      <c r="V188" s="34"/>
      <c r="W188" s="34"/>
      <c r="X188" s="34"/>
      <c r="Y188" s="34"/>
      <c r="Z188" s="34"/>
      <c r="AA188" s="34"/>
      <c r="AB188" s="34"/>
      <c r="AC188" s="34"/>
      <c r="AD188" s="34"/>
      <c r="AE188" s="34"/>
      <c r="AF188" s="34"/>
      <c r="AG188" s="34"/>
      <c r="AH188" s="34"/>
      <c r="AI188" s="34"/>
      <c r="AJ188" s="34"/>
      <c r="AK188" s="34"/>
      <c r="AL188" s="34"/>
      <c r="AM188" s="34"/>
      <c r="AN188" s="34"/>
      <c r="AO188" s="34"/>
      <c r="AP188" s="34"/>
      <c r="AQ188" s="34"/>
      <c r="AR188" s="34"/>
      <c r="AS188" s="34"/>
      <c r="AT188" s="34"/>
      <c r="AU188" s="34"/>
      <c r="AV188" s="35"/>
      <c r="AW188" s="34"/>
      <c r="AX188" s="34"/>
      <c r="AY188" s="34"/>
      <c r="AZ188" s="34"/>
      <c r="BA188" s="34"/>
      <c r="BB188" s="34"/>
      <c r="BC188" s="34"/>
      <c r="BD188" s="34"/>
      <c r="BE188" s="34"/>
      <c r="BF188" s="34"/>
      <c r="BG188" s="34"/>
      <c r="BH188" s="34"/>
      <c r="BI188" s="34"/>
      <c r="BJ188" s="34"/>
      <c r="BK188" s="34"/>
      <c r="BL188" s="34"/>
      <c r="BM188" s="34"/>
      <c r="BN188" s="34"/>
      <c r="BO188" s="34"/>
      <c r="BP188" s="34"/>
      <c r="BQ188" s="34"/>
      <c r="BR188" s="34"/>
      <c r="BS188" s="34"/>
      <c r="BT188" s="34"/>
      <c r="BU188" s="34"/>
      <c r="BV188" s="34"/>
      <c r="BW188" s="34"/>
      <c r="BX188" s="34"/>
      <c r="BY188" s="34"/>
      <c r="BZ188" s="34"/>
      <c r="CA188" s="34"/>
      <c r="CB188" s="34"/>
      <c r="CC188" s="34"/>
      <c r="CD188" s="34"/>
      <c r="CE188" s="34"/>
      <c r="CF188" s="34"/>
      <c r="CG188" s="34"/>
      <c r="CH188" s="34"/>
      <c r="CI188" s="34"/>
      <c r="CJ188" s="34"/>
      <c r="CK188" s="34"/>
      <c r="CL188" s="34"/>
      <c r="CM188" s="34"/>
      <c r="CN188" s="34"/>
      <c r="CO188" s="34"/>
      <c r="CP188" s="34"/>
      <c r="CQ188" s="35"/>
    </row>
    <row r="189" spans="1:95">
      <c r="A189" s="28">
        <v>10</v>
      </c>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c r="AA189" s="29"/>
      <c r="AB189" s="29"/>
      <c r="AC189" s="29"/>
      <c r="AD189" s="29"/>
      <c r="AE189" s="29"/>
      <c r="AF189" s="29"/>
      <c r="AG189" s="29"/>
      <c r="AH189" s="29"/>
      <c r="AI189" s="29"/>
      <c r="AJ189" s="29"/>
      <c r="AK189" s="29"/>
      <c r="AL189" s="29"/>
      <c r="AM189" s="29"/>
      <c r="AN189" s="29"/>
      <c r="AO189" s="29"/>
      <c r="AP189" s="29"/>
      <c r="AQ189" s="29"/>
      <c r="AR189" s="29"/>
      <c r="AS189" s="29"/>
      <c r="AT189" s="29"/>
      <c r="AU189" s="29"/>
      <c r="AV189" s="30"/>
      <c r="AW189" s="29"/>
      <c r="AX189" s="29"/>
      <c r="AY189" s="29"/>
      <c r="AZ189" s="29"/>
      <c r="BA189" s="29"/>
      <c r="BB189" s="29"/>
      <c r="BC189" s="29"/>
      <c r="BD189" s="29"/>
      <c r="BE189" s="29"/>
      <c r="BF189" s="29"/>
      <c r="BG189" s="29"/>
      <c r="BH189" s="29"/>
      <c r="BI189" s="29"/>
      <c r="BJ189" s="29"/>
      <c r="BK189" s="29"/>
      <c r="BL189" s="29"/>
      <c r="BM189" s="29"/>
      <c r="BN189" s="29"/>
      <c r="BO189" s="29"/>
      <c r="BP189" s="29"/>
      <c r="BQ189" s="29"/>
      <c r="BR189" s="29"/>
      <c r="BS189" s="29"/>
      <c r="BT189" s="29"/>
      <c r="BU189" s="29"/>
      <c r="BV189" s="29"/>
      <c r="BW189" s="29"/>
      <c r="BX189" s="29"/>
      <c r="BY189" s="29"/>
      <c r="BZ189" s="29"/>
      <c r="CA189" s="29"/>
      <c r="CB189" s="29"/>
      <c r="CC189" s="29"/>
      <c r="CD189" s="29"/>
      <c r="CE189" s="29"/>
      <c r="CF189" s="29"/>
      <c r="CG189" s="29"/>
      <c r="CH189" s="29"/>
      <c r="CI189" s="29"/>
      <c r="CJ189" s="29"/>
      <c r="CK189" s="29"/>
      <c r="CL189" s="29"/>
      <c r="CM189" s="29"/>
      <c r="CN189" s="29"/>
      <c r="CO189" s="29"/>
      <c r="CP189" s="29"/>
      <c r="CQ189" s="30"/>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ht="66" customHeight="1">
      <c r="A210" s="33"/>
      <c r="B210" s="34"/>
      <c r="C210" s="34"/>
      <c r="D210" s="34"/>
      <c r="E210" s="34"/>
      <c r="F210" s="34"/>
      <c r="G210" s="34"/>
      <c r="H210" s="34"/>
      <c r="I210" s="34"/>
      <c r="J210" s="34"/>
      <c r="K210" s="34"/>
      <c r="L210" s="34"/>
      <c r="M210" s="34"/>
      <c r="N210" s="34"/>
      <c r="O210" s="34"/>
      <c r="P210" s="34"/>
      <c r="Q210" s="34"/>
      <c r="R210" s="34"/>
      <c r="S210" s="34"/>
      <c r="T210" s="34"/>
      <c r="U210" s="34"/>
      <c r="V210" s="34"/>
      <c r="W210" s="34"/>
      <c r="X210" s="34"/>
      <c r="Y210" s="34"/>
      <c r="Z210" s="34"/>
      <c r="AA210" s="34"/>
      <c r="AB210" s="34"/>
      <c r="AC210" s="34"/>
      <c r="AD210" s="34"/>
      <c r="AE210" s="34"/>
      <c r="AF210" s="34"/>
      <c r="AG210" s="34"/>
      <c r="AH210" s="34"/>
      <c r="AI210" s="34"/>
      <c r="AJ210" s="34"/>
      <c r="AK210" s="34"/>
      <c r="AL210" s="34"/>
      <c r="AM210" s="34"/>
      <c r="AN210" s="34"/>
      <c r="AO210" s="34"/>
      <c r="AP210" s="34"/>
      <c r="AQ210" s="34"/>
      <c r="AR210" s="34"/>
      <c r="AS210" s="34"/>
      <c r="AT210" s="34"/>
      <c r="AU210" s="34"/>
      <c r="AV210" s="35"/>
      <c r="AW210" s="34"/>
      <c r="AX210" s="34"/>
      <c r="AY210" s="34"/>
      <c r="AZ210" s="34"/>
      <c r="BA210" s="34"/>
      <c r="BB210" s="34"/>
      <c r="BC210" s="34"/>
      <c r="BD210" s="34"/>
      <c r="BE210" s="34"/>
      <c r="BF210" s="34"/>
      <c r="BG210" s="34"/>
      <c r="BH210" s="34"/>
      <c r="BI210" s="34"/>
      <c r="BJ210" s="34"/>
      <c r="BK210" s="34"/>
      <c r="BL210" s="34"/>
      <c r="BM210" s="34"/>
      <c r="BN210" s="34"/>
      <c r="BO210" s="34"/>
      <c r="BP210" s="34"/>
      <c r="BQ210" s="34"/>
      <c r="BR210" s="34"/>
      <c r="BS210" s="34"/>
      <c r="BT210" s="34"/>
      <c r="BU210" s="34"/>
      <c r="BV210" s="34"/>
      <c r="BW210" s="34"/>
      <c r="BX210" s="34"/>
      <c r="BY210" s="34"/>
      <c r="BZ210" s="34"/>
      <c r="CA210" s="34"/>
      <c r="CB210" s="34"/>
      <c r="CC210" s="34"/>
      <c r="CD210" s="34"/>
      <c r="CE210" s="34"/>
      <c r="CF210" s="34"/>
      <c r="CG210" s="34"/>
      <c r="CH210" s="34"/>
      <c r="CI210" s="34"/>
      <c r="CJ210" s="34"/>
      <c r="CK210" s="34"/>
      <c r="CL210" s="34"/>
      <c r="CM210" s="34"/>
      <c r="CN210" s="34"/>
      <c r="CO210" s="34"/>
      <c r="CP210" s="34"/>
      <c r="CQ210" s="35"/>
    </row>
    <row r="211" spans="1:95">
      <c r="A211" s="36">
        <v>11</v>
      </c>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c r="AA211" s="29"/>
      <c r="AB211" s="29"/>
      <c r="AC211" s="29"/>
      <c r="AD211" s="29"/>
      <c r="AE211" s="29"/>
      <c r="AF211" s="29"/>
      <c r="AG211" s="29"/>
      <c r="AH211" s="29"/>
      <c r="AI211" s="29"/>
      <c r="AJ211" s="29"/>
      <c r="AK211" s="29"/>
      <c r="AL211" s="29"/>
      <c r="AM211" s="29"/>
      <c r="AN211" s="29"/>
      <c r="AO211" s="29"/>
      <c r="AP211" s="29"/>
      <c r="AQ211" s="29"/>
      <c r="AR211" s="29"/>
      <c r="AS211" s="29"/>
      <c r="AT211" s="29"/>
      <c r="AU211" s="29"/>
      <c r="AV211" s="30"/>
      <c r="AW211" s="29"/>
      <c r="AX211" s="29"/>
      <c r="AY211" s="29"/>
      <c r="AZ211" s="29"/>
      <c r="BA211" s="29"/>
      <c r="BB211" s="29"/>
      <c r="BC211" s="29"/>
      <c r="BD211" s="29"/>
      <c r="BE211" s="29"/>
      <c r="BF211" s="29"/>
      <c r="BG211" s="29"/>
      <c r="BH211" s="29"/>
      <c r="BI211" s="29"/>
      <c r="BJ211" s="29"/>
      <c r="BK211" s="29"/>
      <c r="BL211" s="29"/>
      <c r="BM211" s="29"/>
      <c r="BN211" s="29"/>
      <c r="BO211" s="29"/>
      <c r="BP211" s="29"/>
      <c r="BQ211" s="29"/>
      <c r="BR211" s="29"/>
      <c r="BS211" s="29"/>
      <c r="BT211" s="29"/>
      <c r="BU211" s="29"/>
      <c r="BV211" s="29"/>
      <c r="BW211" s="29"/>
      <c r="BX211" s="29"/>
      <c r="BY211" s="29"/>
      <c r="BZ211" s="29"/>
      <c r="CA211" s="29"/>
      <c r="CB211" s="29"/>
      <c r="CC211" s="29"/>
      <c r="CD211" s="29"/>
      <c r="CE211" s="29"/>
      <c r="CF211" s="29"/>
      <c r="CG211" s="29"/>
      <c r="CH211" s="29"/>
      <c r="CI211" s="29"/>
      <c r="CJ211" s="29"/>
      <c r="CK211" s="29"/>
      <c r="CL211" s="29"/>
      <c r="CM211" s="29"/>
      <c r="CN211" s="29"/>
      <c r="CO211" s="29"/>
      <c r="CP211" s="29"/>
      <c r="CQ211" s="30"/>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ht="158.5" customHeight="1">
      <c r="A229" s="33"/>
      <c r="B229" s="34"/>
      <c r="C229" s="34"/>
      <c r="D229" s="34"/>
      <c r="E229" s="34"/>
      <c r="F229" s="34"/>
      <c r="G229" s="34"/>
      <c r="H229" s="34"/>
      <c r="I229" s="34"/>
      <c r="J229" s="34"/>
      <c r="K229" s="34"/>
      <c r="L229" s="34"/>
      <c r="M229" s="34"/>
      <c r="N229" s="34"/>
      <c r="O229" s="34"/>
      <c r="P229" s="34"/>
      <c r="Q229" s="34"/>
      <c r="R229" s="34"/>
      <c r="S229" s="34"/>
      <c r="T229" s="34"/>
      <c r="U229" s="34"/>
      <c r="V229" s="34"/>
      <c r="W229" s="34"/>
      <c r="X229" s="34"/>
      <c r="Y229" s="34"/>
      <c r="Z229" s="34"/>
      <c r="AA229" s="34"/>
      <c r="AB229" s="34"/>
      <c r="AC229" s="34"/>
      <c r="AD229" s="34"/>
      <c r="AE229" s="34"/>
      <c r="AF229" s="34"/>
      <c r="AG229" s="34"/>
      <c r="AH229" s="34"/>
      <c r="AI229" s="34"/>
      <c r="AJ229" s="34"/>
      <c r="AK229" s="34"/>
      <c r="AL229" s="34"/>
      <c r="AM229" s="34"/>
      <c r="AN229" s="34"/>
      <c r="AO229" s="34"/>
      <c r="AP229" s="34"/>
      <c r="AQ229" s="34"/>
      <c r="AR229" s="34"/>
      <c r="AS229" s="34"/>
      <c r="AT229" s="34"/>
      <c r="AU229" s="34"/>
      <c r="AV229" s="35"/>
      <c r="AW229" s="34"/>
      <c r="AX229" s="34"/>
      <c r="AY229" s="34"/>
      <c r="AZ229" s="34"/>
      <c r="BA229" s="34"/>
      <c r="BB229" s="34"/>
      <c r="BC229" s="34"/>
      <c r="BD229" s="34"/>
      <c r="BE229" s="34"/>
      <c r="BF229" s="34"/>
      <c r="BG229" s="34"/>
      <c r="BH229" s="34"/>
      <c r="BI229" s="34"/>
      <c r="BJ229" s="34"/>
      <c r="BK229" s="34"/>
      <c r="BL229" s="34"/>
      <c r="BM229" s="34"/>
      <c r="BN229" s="34"/>
      <c r="BO229" s="34"/>
      <c r="BP229" s="34"/>
      <c r="BQ229" s="34"/>
      <c r="BR229" s="34"/>
      <c r="BS229" s="34"/>
      <c r="BT229" s="34"/>
      <c r="BU229" s="34"/>
      <c r="BV229" s="34"/>
      <c r="BW229" s="34"/>
      <c r="BX229" s="34"/>
      <c r="BY229" s="34"/>
      <c r="BZ229" s="34"/>
      <c r="CA229" s="34"/>
      <c r="CB229" s="34"/>
      <c r="CC229" s="34"/>
      <c r="CD229" s="34"/>
      <c r="CE229" s="34"/>
      <c r="CF229" s="34"/>
      <c r="CG229" s="34"/>
      <c r="CH229" s="34"/>
      <c r="CI229" s="34"/>
      <c r="CJ229" s="34"/>
      <c r="CK229" s="34"/>
      <c r="CL229" s="34"/>
      <c r="CM229" s="34"/>
      <c r="CN229" s="34"/>
      <c r="CO229" s="34"/>
      <c r="CP229" s="34"/>
      <c r="CQ229" s="35"/>
    </row>
    <row r="230" spans="1:95">
      <c r="A230" s="36">
        <v>12</v>
      </c>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c r="AA230" s="29"/>
      <c r="AB230" s="29"/>
      <c r="AC230" s="29"/>
      <c r="AD230" s="29"/>
      <c r="AE230" s="29"/>
      <c r="AF230" s="29"/>
      <c r="AG230" s="29"/>
      <c r="AH230" s="29"/>
      <c r="AI230" s="29"/>
      <c r="AJ230" s="29"/>
      <c r="AK230" s="29"/>
      <c r="AL230" s="29"/>
      <c r="AM230" s="29"/>
      <c r="AN230" s="29"/>
      <c r="AO230" s="29"/>
      <c r="AP230" s="29"/>
      <c r="AQ230" s="29"/>
      <c r="AR230" s="29"/>
      <c r="AS230" s="29"/>
      <c r="AT230" s="29"/>
      <c r="AU230" s="29"/>
      <c r="AV230" s="30"/>
      <c r="AW230" s="29"/>
      <c r="AX230" s="29"/>
      <c r="AY230" s="29"/>
      <c r="AZ230" s="29"/>
      <c r="BA230" s="29"/>
      <c r="BB230" s="29"/>
      <c r="BC230" s="29"/>
      <c r="BD230" s="29"/>
      <c r="BE230" s="29"/>
      <c r="BF230" s="29"/>
      <c r="BG230" s="29"/>
      <c r="BH230" s="29"/>
      <c r="BI230" s="29"/>
      <c r="BJ230" s="29"/>
      <c r="BK230" s="29"/>
      <c r="BL230" s="29"/>
      <c r="BM230" s="29"/>
      <c r="BN230" s="29"/>
      <c r="BO230" s="29"/>
      <c r="BP230" s="29"/>
      <c r="BQ230" s="29"/>
      <c r="BR230" s="29"/>
      <c r="BS230" s="29"/>
      <c r="BT230" s="29"/>
      <c r="BU230" s="29"/>
      <c r="BV230" s="29"/>
      <c r="BW230" s="29"/>
      <c r="BX230" s="29"/>
      <c r="BY230" s="29"/>
      <c r="BZ230" s="29"/>
      <c r="CA230" s="29"/>
      <c r="CB230" s="29"/>
      <c r="CC230" s="29"/>
      <c r="CD230" s="29"/>
      <c r="CE230" s="29"/>
      <c r="CF230" s="29"/>
      <c r="CG230" s="29"/>
      <c r="CH230" s="29"/>
      <c r="CI230" s="29"/>
      <c r="CJ230" s="29"/>
      <c r="CK230" s="29"/>
      <c r="CL230" s="29"/>
      <c r="CM230" s="29"/>
      <c r="CN230" s="29"/>
      <c r="CO230" s="29"/>
      <c r="CP230" s="29"/>
      <c r="CQ230" s="30"/>
    </row>
    <row r="231" spans="1:95">
      <c r="A231" s="31"/>
      <c r="AV231" s="32"/>
      <c r="CQ231" s="32"/>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ht="312" customHeight="1">
      <c r="A247" s="33"/>
      <c r="B247" s="34"/>
      <c r="C247" s="34"/>
      <c r="D247" s="34"/>
      <c r="E247" s="34"/>
      <c r="F247" s="34"/>
      <c r="G247" s="34"/>
      <c r="H247" s="34"/>
      <c r="I247" s="34"/>
      <c r="J247" s="34"/>
      <c r="K247" s="34"/>
      <c r="L247" s="34"/>
      <c r="M247" s="34"/>
      <c r="N247" s="34"/>
      <c r="O247" s="34"/>
      <c r="P247" s="34"/>
      <c r="Q247" s="34"/>
      <c r="R247" s="34"/>
      <c r="S247" s="34"/>
      <c r="T247" s="34"/>
      <c r="U247" s="34"/>
      <c r="V247" s="34"/>
      <c r="W247" s="34"/>
      <c r="X247" s="34"/>
      <c r="Y247" s="34"/>
      <c r="Z247" s="34"/>
      <c r="AA247" s="34"/>
      <c r="AB247" s="34"/>
      <c r="AC247" s="34"/>
      <c r="AD247" s="34"/>
      <c r="AE247" s="34"/>
      <c r="AF247" s="34"/>
      <c r="AG247" s="34"/>
      <c r="AH247" s="34"/>
      <c r="AI247" s="34"/>
      <c r="AJ247" s="34"/>
      <c r="AK247" s="34"/>
      <c r="AL247" s="34"/>
      <c r="AM247" s="34"/>
      <c r="AN247" s="34"/>
      <c r="AO247" s="34"/>
      <c r="AP247" s="34"/>
      <c r="AQ247" s="34"/>
      <c r="AR247" s="34"/>
      <c r="AS247" s="34"/>
      <c r="AT247" s="34"/>
      <c r="AU247" s="34"/>
      <c r="AV247" s="35"/>
      <c r="AW247" s="34"/>
      <c r="AX247" s="34"/>
      <c r="AY247" s="34"/>
      <c r="AZ247" s="34"/>
      <c r="BA247" s="34"/>
      <c r="BB247" s="34"/>
      <c r="BC247" s="34"/>
      <c r="BD247" s="34"/>
      <c r="BE247" s="34"/>
      <c r="BF247" s="34"/>
      <c r="BG247" s="34"/>
      <c r="BH247" s="34"/>
      <c r="BI247" s="34"/>
      <c r="BJ247" s="34"/>
      <c r="BK247" s="34"/>
      <c r="BL247" s="34"/>
      <c r="BM247" s="34"/>
      <c r="BN247" s="34"/>
      <c r="BO247" s="34"/>
      <c r="BP247" s="34"/>
      <c r="BQ247" s="34"/>
      <c r="BR247" s="34"/>
      <c r="BS247" s="34"/>
      <c r="BT247" s="34"/>
      <c r="BU247" s="34"/>
      <c r="BV247" s="34"/>
      <c r="BW247" s="34"/>
      <c r="BX247" s="34"/>
      <c r="BY247" s="34"/>
      <c r="BZ247" s="34"/>
      <c r="CA247" s="34"/>
      <c r="CB247" s="34"/>
      <c r="CC247" s="34"/>
      <c r="CD247" s="34"/>
      <c r="CE247" s="34"/>
      <c r="CF247" s="34"/>
      <c r="CG247" s="34"/>
      <c r="CH247" s="34"/>
      <c r="CI247" s="34"/>
      <c r="CJ247" s="34"/>
      <c r="CK247" s="34"/>
      <c r="CL247" s="34"/>
      <c r="CM247" s="34"/>
      <c r="CN247" s="34"/>
      <c r="CO247" s="34"/>
      <c r="CP247" s="34"/>
      <c r="CQ247" s="35"/>
    </row>
    <row r="248" spans="1:95">
      <c r="A248" s="36">
        <v>13</v>
      </c>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c r="AA248" s="29"/>
      <c r="AB248" s="29"/>
      <c r="AC248" s="29"/>
      <c r="AD248" s="29"/>
      <c r="AE248" s="29"/>
      <c r="AF248" s="29"/>
      <c r="AG248" s="29"/>
      <c r="AH248" s="29"/>
      <c r="AI248" s="29"/>
      <c r="AJ248" s="29"/>
      <c r="AK248" s="29"/>
      <c r="AL248" s="29"/>
      <c r="AM248" s="29"/>
      <c r="AN248" s="29"/>
      <c r="AO248" s="29"/>
      <c r="AP248" s="29"/>
      <c r="AQ248" s="29"/>
      <c r="AR248" s="29"/>
      <c r="AS248" s="29"/>
      <c r="AT248" s="29"/>
      <c r="AU248" s="29"/>
      <c r="AV248" s="30"/>
      <c r="AW248" s="29"/>
      <c r="AX248" s="29"/>
      <c r="AY248" s="29"/>
      <c r="AZ248" s="29"/>
      <c r="BA248" s="29"/>
      <c r="BB248" s="29"/>
      <c r="BC248" s="29"/>
      <c r="BD248" s="29"/>
      <c r="BE248" s="29"/>
      <c r="BF248" s="29"/>
      <c r="BG248" s="29"/>
      <c r="BH248" s="29"/>
      <c r="BI248" s="29"/>
      <c r="BJ248" s="29"/>
      <c r="BK248" s="29"/>
      <c r="BL248" s="29"/>
      <c r="BM248" s="29"/>
      <c r="BN248" s="29"/>
      <c r="BO248" s="29"/>
      <c r="BP248" s="29"/>
      <c r="BQ248" s="29"/>
      <c r="BR248" s="29"/>
      <c r="BS248" s="29"/>
      <c r="BT248" s="29"/>
      <c r="BU248" s="29"/>
      <c r="BV248" s="29"/>
      <c r="BW248" s="29"/>
      <c r="BX248" s="29"/>
      <c r="BY248" s="29"/>
      <c r="BZ248" s="29"/>
      <c r="CA248" s="29"/>
      <c r="CB248" s="29"/>
      <c r="CC248" s="29"/>
      <c r="CD248" s="29"/>
      <c r="CE248" s="29"/>
      <c r="CF248" s="29"/>
      <c r="CG248" s="29"/>
      <c r="CH248" s="29"/>
      <c r="CI248" s="29"/>
      <c r="CJ248" s="29"/>
      <c r="CK248" s="29"/>
      <c r="CL248" s="29"/>
      <c r="CM248" s="29"/>
      <c r="CN248" s="29"/>
      <c r="CO248" s="29"/>
      <c r="CP248" s="29"/>
      <c r="CQ248" s="30"/>
    </row>
    <row r="249" spans="1:95">
      <c r="A249" s="31"/>
      <c r="AV249" s="32"/>
      <c r="CQ249" s="32"/>
    </row>
    <row r="250" spans="1:95">
      <c r="A250" s="31"/>
      <c r="AV250" s="32"/>
      <c r="CQ250" s="32"/>
    </row>
    <row r="251" spans="1:95">
      <c r="A251" s="31"/>
      <c r="AV251" s="32"/>
      <c r="CQ251" s="32"/>
    </row>
    <row r="252" spans="1:95">
      <c r="A252" s="31"/>
      <c r="AV252" s="32"/>
      <c r="AY252" s="66" t="s">
        <v>194</v>
      </c>
      <c r="AZ252" s="66"/>
      <c r="BA252" s="66"/>
      <c r="BB252" s="66"/>
      <c r="BC252" s="66"/>
      <c r="BD252" s="66"/>
      <c r="BE252" s="66"/>
      <c r="BF252" s="66"/>
      <c r="BG252" s="66"/>
      <c r="BH252" s="66"/>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ht="247.5" customHeight="1">
      <c r="A264" s="31"/>
      <c r="AV264" s="32"/>
      <c r="CQ264" s="32"/>
    </row>
    <row r="265" spans="1:95" ht="387.65" customHeight="1">
      <c r="A265" s="33"/>
      <c r="B265" s="34"/>
      <c r="C265" s="34"/>
      <c r="D265" s="34"/>
      <c r="E265" s="34"/>
      <c r="F265" s="34"/>
      <c r="G265" s="34"/>
      <c r="H265" s="34"/>
      <c r="I265" s="34"/>
      <c r="J265" s="34"/>
      <c r="K265" s="34"/>
      <c r="L265" s="34"/>
      <c r="M265" s="34"/>
      <c r="N265" s="34"/>
      <c r="O265" s="34"/>
      <c r="P265" s="34"/>
      <c r="Q265" s="34"/>
      <c r="R265" s="34"/>
      <c r="S265" s="34"/>
      <c r="T265" s="34"/>
      <c r="U265" s="34"/>
      <c r="V265" s="34"/>
      <c r="W265" s="34"/>
      <c r="X265" s="34"/>
      <c r="Y265" s="34"/>
      <c r="Z265" s="34"/>
      <c r="AA265" s="34"/>
      <c r="AB265" s="34"/>
      <c r="AC265" s="34"/>
      <c r="AD265" s="34"/>
      <c r="AE265" s="34"/>
      <c r="AF265" s="34"/>
      <c r="AG265" s="34"/>
      <c r="AH265" s="34"/>
      <c r="AI265" s="34"/>
      <c r="AJ265" s="34"/>
      <c r="AK265" s="34"/>
      <c r="AL265" s="34"/>
      <c r="AM265" s="34"/>
      <c r="AN265" s="34"/>
      <c r="AO265" s="34"/>
      <c r="AP265" s="34"/>
      <c r="AQ265" s="34"/>
      <c r="AR265" s="34"/>
      <c r="AS265" s="34"/>
      <c r="AT265" s="34"/>
      <c r="AU265" s="34"/>
      <c r="AV265" s="35"/>
      <c r="AW265" s="34"/>
      <c r="AX265" s="34"/>
      <c r="AY265" s="34"/>
      <c r="AZ265" s="34"/>
      <c r="BA265" s="34"/>
      <c r="BB265" s="34"/>
      <c r="BC265" s="34"/>
      <c r="BD265" s="34"/>
      <c r="BE265" s="34"/>
      <c r="BF265" s="34"/>
      <c r="BG265" s="34"/>
      <c r="BH265" s="34"/>
      <c r="BI265" s="34"/>
      <c r="BJ265" s="34"/>
      <c r="BK265" s="34"/>
      <c r="BL265" s="34"/>
      <c r="BM265" s="34"/>
      <c r="BN265" s="34"/>
      <c r="BO265" s="34"/>
      <c r="BP265" s="34"/>
      <c r="BQ265" s="34"/>
      <c r="BR265" s="34"/>
      <c r="BS265" s="34"/>
      <c r="BT265" s="34"/>
      <c r="BU265" s="34"/>
      <c r="BV265" s="34"/>
      <c r="BW265" s="34"/>
      <c r="BX265" s="34"/>
      <c r="BY265" s="34"/>
      <c r="BZ265" s="34"/>
      <c r="CA265" s="34"/>
      <c r="CB265" s="34"/>
      <c r="CC265" s="34"/>
      <c r="CD265" s="34"/>
      <c r="CE265" s="34"/>
      <c r="CF265" s="34"/>
      <c r="CG265" s="34"/>
      <c r="CH265" s="34"/>
      <c r="CI265" s="34"/>
      <c r="CJ265" s="34"/>
      <c r="CK265" s="34"/>
      <c r="CL265" s="34"/>
      <c r="CM265" s="34"/>
      <c r="CN265" s="34"/>
      <c r="CO265" s="34"/>
      <c r="CP265" s="34"/>
      <c r="CQ265" s="35"/>
    </row>
    <row r="266" spans="1:95">
      <c r="A266" s="36">
        <v>14</v>
      </c>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c r="AA266" s="29"/>
      <c r="AB266" s="29"/>
      <c r="AC266" s="29"/>
      <c r="AD266" s="29"/>
      <c r="AE266" s="29"/>
      <c r="AF266" s="29"/>
      <c r="AG266" s="29"/>
      <c r="AH266" s="29"/>
      <c r="AI266" s="29"/>
      <c r="AJ266" s="29"/>
      <c r="AK266" s="29"/>
      <c r="AL266" s="29"/>
      <c r="AM266" s="29"/>
      <c r="AN266" s="29"/>
      <c r="AO266" s="29"/>
      <c r="AP266" s="29"/>
      <c r="AQ266" s="29"/>
      <c r="AR266" s="29"/>
      <c r="AS266" s="29"/>
      <c r="AT266" s="29"/>
      <c r="AU266" s="29"/>
      <c r="AV266" s="30"/>
      <c r="AW266" s="29"/>
      <c r="AX266" s="29"/>
      <c r="AY266" s="29"/>
      <c r="AZ266" s="29"/>
      <c r="BA266" s="29"/>
      <c r="BB266" s="29"/>
      <c r="BC266" s="29"/>
      <c r="BD266" s="29"/>
      <c r="BE266" s="29"/>
      <c r="BF266" s="29"/>
      <c r="BG266" s="29"/>
      <c r="BH266" s="29"/>
      <c r="BI266" s="29"/>
      <c r="BJ266" s="29"/>
      <c r="BK266" s="29"/>
      <c r="BL266" s="29"/>
      <c r="BM266" s="29"/>
      <c r="BN266" s="29"/>
      <c r="BO266" s="29"/>
      <c r="BP266" s="29"/>
      <c r="BQ266" s="29"/>
      <c r="BR266" s="29"/>
      <c r="BS266" s="29"/>
      <c r="BT266" s="29"/>
      <c r="BU266" s="29"/>
      <c r="BV266" s="29"/>
      <c r="BW266" s="29"/>
      <c r="BX266" s="29"/>
      <c r="BY266" s="29"/>
      <c r="BZ266" s="29"/>
      <c r="CA266" s="29"/>
      <c r="CB266" s="29"/>
      <c r="CC266" s="29"/>
      <c r="CD266" s="29"/>
      <c r="CE266" s="29"/>
      <c r="CF266" s="29"/>
      <c r="CG266" s="29"/>
      <c r="CH266" s="29"/>
      <c r="CI266" s="29"/>
      <c r="CJ266" s="29"/>
      <c r="CK266" s="29"/>
      <c r="CL266" s="29"/>
      <c r="CM266" s="29"/>
      <c r="CN266" s="29"/>
      <c r="CO266" s="29"/>
      <c r="CP266" s="29"/>
      <c r="CQ266" s="30"/>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3"/>
      <c r="B281" s="34"/>
      <c r="C281" s="34"/>
      <c r="D281" s="34"/>
      <c r="E281" s="34"/>
      <c r="F281" s="34"/>
      <c r="G281" s="34"/>
      <c r="H281" s="34"/>
      <c r="I281" s="34"/>
      <c r="J281" s="34"/>
      <c r="K281" s="34"/>
      <c r="L281" s="34"/>
      <c r="M281" s="34"/>
      <c r="N281" s="34"/>
      <c r="O281" s="34"/>
      <c r="P281" s="34"/>
      <c r="Q281" s="34"/>
      <c r="R281" s="34"/>
      <c r="S281" s="34"/>
      <c r="T281" s="34"/>
      <c r="U281" s="34"/>
      <c r="V281" s="34"/>
      <c r="W281" s="34"/>
      <c r="X281" s="34"/>
      <c r="Y281" s="34"/>
      <c r="Z281" s="34"/>
      <c r="AA281" s="34"/>
      <c r="AB281" s="34"/>
      <c r="AC281" s="34"/>
      <c r="AD281" s="34"/>
      <c r="AE281" s="34"/>
      <c r="AF281" s="34"/>
      <c r="AG281" s="34"/>
      <c r="AH281" s="34"/>
      <c r="AI281" s="34"/>
      <c r="AJ281" s="34"/>
      <c r="AK281" s="34"/>
      <c r="AL281" s="34"/>
      <c r="AM281" s="34"/>
      <c r="AN281" s="34"/>
      <c r="AO281" s="34"/>
      <c r="AP281" s="34"/>
      <c r="AQ281" s="34"/>
      <c r="AR281" s="34"/>
      <c r="AS281" s="34"/>
      <c r="AT281" s="34"/>
      <c r="AU281" s="34"/>
      <c r="AV281" s="35"/>
      <c r="AW281" s="34"/>
      <c r="AX281" s="34"/>
      <c r="AY281" s="34"/>
      <c r="AZ281" s="34"/>
      <c r="BA281" s="34"/>
      <c r="BB281" s="34"/>
      <c r="BC281" s="34"/>
      <c r="BD281" s="34"/>
      <c r="BE281" s="34"/>
      <c r="BF281" s="34"/>
      <c r="BG281" s="34"/>
      <c r="BH281" s="34"/>
      <c r="BI281" s="34"/>
      <c r="BJ281" s="34"/>
      <c r="BK281" s="34"/>
      <c r="BL281" s="34"/>
      <c r="BM281" s="34"/>
      <c r="BN281" s="34"/>
      <c r="BO281" s="34"/>
      <c r="BP281" s="34"/>
      <c r="BQ281" s="34"/>
      <c r="BR281" s="34"/>
      <c r="BS281" s="34"/>
      <c r="BT281" s="34"/>
      <c r="BU281" s="34"/>
      <c r="BV281" s="34"/>
      <c r="BW281" s="34"/>
      <c r="BX281" s="34"/>
      <c r="BY281" s="34"/>
      <c r="BZ281" s="34"/>
      <c r="CA281" s="34"/>
      <c r="CB281" s="34"/>
      <c r="CC281" s="34"/>
      <c r="CD281" s="34"/>
      <c r="CE281" s="34"/>
      <c r="CF281" s="34"/>
      <c r="CG281" s="34"/>
      <c r="CH281" s="34"/>
      <c r="CI281" s="34"/>
      <c r="CJ281" s="34"/>
      <c r="CK281" s="34"/>
      <c r="CL281" s="34"/>
      <c r="CM281" s="34"/>
      <c r="CN281" s="34"/>
      <c r="CO281" s="34"/>
      <c r="CP281" s="34"/>
      <c r="CQ281" s="35"/>
    </row>
    <row r="282" spans="1:95">
      <c r="A282" s="36">
        <v>15</v>
      </c>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c r="AA282" s="29"/>
      <c r="AB282" s="29"/>
      <c r="AC282" s="29"/>
      <c r="AD282" s="29"/>
      <c r="AE282" s="29"/>
      <c r="AF282" s="29"/>
      <c r="AG282" s="29"/>
      <c r="AH282" s="29"/>
      <c r="AI282" s="29"/>
      <c r="AJ282" s="29"/>
      <c r="AK282" s="29"/>
      <c r="AL282" s="29"/>
      <c r="AM282" s="29"/>
      <c r="AN282" s="29"/>
      <c r="AO282" s="29"/>
      <c r="AP282" s="29"/>
      <c r="AQ282" s="29"/>
      <c r="AR282" s="29"/>
      <c r="AS282" s="29"/>
      <c r="AT282" s="29"/>
      <c r="AU282" s="29"/>
      <c r="AV282" s="30"/>
      <c r="AW282" s="29"/>
      <c r="AX282" s="29"/>
      <c r="AY282" s="29"/>
      <c r="AZ282" s="29"/>
      <c r="BA282" s="29"/>
      <c r="BB282" s="29"/>
      <c r="BC282" s="29"/>
      <c r="BD282" s="29"/>
      <c r="BE282" s="29"/>
      <c r="BF282" s="29"/>
      <c r="BG282" s="29"/>
      <c r="BH282" s="29"/>
      <c r="BI282" s="29"/>
      <c r="BJ282" s="29"/>
      <c r="BK282" s="29"/>
      <c r="BL282" s="29"/>
      <c r="BM282" s="29"/>
      <c r="BN282" s="29"/>
      <c r="BO282" s="29"/>
      <c r="BP282" s="29"/>
      <c r="BQ282" s="29"/>
      <c r="BR282" s="29"/>
      <c r="BS282" s="29"/>
      <c r="BT282" s="29"/>
      <c r="BU282" s="29"/>
      <c r="BV282" s="29"/>
      <c r="BW282" s="29"/>
      <c r="BX282" s="29"/>
      <c r="BY282" s="29"/>
      <c r="BZ282" s="29"/>
      <c r="CA282" s="29"/>
      <c r="CB282" s="29"/>
      <c r="CC282" s="29"/>
      <c r="CD282" s="29"/>
      <c r="CE282" s="29"/>
      <c r="CF282" s="29"/>
      <c r="CG282" s="29"/>
      <c r="CH282" s="29"/>
      <c r="CI282" s="29"/>
      <c r="CJ282" s="29"/>
      <c r="CK282" s="29"/>
      <c r="CL282" s="29"/>
      <c r="CM282" s="29"/>
      <c r="CN282" s="29"/>
      <c r="CO282" s="29"/>
      <c r="CP282" s="29"/>
      <c r="CQ282" s="30"/>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ht="96" customHeight="1">
      <c r="A299" s="33"/>
      <c r="B299" s="34"/>
      <c r="C299" s="34"/>
      <c r="D299" s="34"/>
      <c r="E299" s="34"/>
      <c r="F299" s="34"/>
      <c r="G299" s="34"/>
      <c r="H299" s="34"/>
      <c r="I299" s="34"/>
      <c r="J299" s="34"/>
      <c r="K299" s="34"/>
      <c r="L299" s="34"/>
      <c r="M299" s="34"/>
      <c r="N299" s="34"/>
      <c r="O299" s="34"/>
      <c r="P299" s="34"/>
      <c r="Q299" s="34"/>
      <c r="R299" s="34"/>
      <c r="S299" s="34"/>
      <c r="T299" s="34"/>
      <c r="U299" s="34"/>
      <c r="V299" s="34"/>
      <c r="W299" s="34"/>
      <c r="X299" s="34"/>
      <c r="Y299" s="34"/>
      <c r="Z299" s="34"/>
      <c r="AA299" s="34"/>
      <c r="AB299" s="34"/>
      <c r="AC299" s="34"/>
      <c r="AD299" s="34"/>
      <c r="AE299" s="34"/>
      <c r="AF299" s="34"/>
      <c r="AG299" s="34"/>
      <c r="AH299" s="34"/>
      <c r="AI299" s="34"/>
      <c r="AJ299" s="34"/>
      <c r="AK299" s="34"/>
      <c r="AL299" s="34"/>
      <c r="AM299" s="34"/>
      <c r="AN299" s="34"/>
      <c r="AO299" s="34"/>
      <c r="AP299" s="34"/>
      <c r="AQ299" s="34"/>
      <c r="AR299" s="34"/>
      <c r="AS299" s="34"/>
      <c r="AT299" s="34"/>
      <c r="AU299" s="34"/>
      <c r="AV299" s="35"/>
      <c r="AW299" s="34"/>
      <c r="AX299" s="34"/>
      <c r="AY299" s="34"/>
      <c r="AZ299" s="34"/>
      <c r="BA299" s="34"/>
      <c r="BB299" s="34"/>
      <c r="BC299" s="34"/>
      <c r="BD299" s="34"/>
      <c r="BE299" s="34"/>
      <c r="BF299" s="34"/>
      <c r="BG299" s="34"/>
      <c r="BH299" s="34"/>
      <c r="BI299" s="34"/>
      <c r="BJ299" s="34"/>
      <c r="BK299" s="34"/>
      <c r="BL299" s="34"/>
      <c r="BM299" s="34"/>
      <c r="BN299" s="34"/>
      <c r="BO299" s="34"/>
      <c r="BP299" s="34"/>
      <c r="BQ299" s="34"/>
      <c r="BR299" s="34"/>
      <c r="BS299" s="34"/>
      <c r="BT299" s="34"/>
      <c r="BU299" s="34"/>
      <c r="BV299" s="34"/>
      <c r="BW299" s="34"/>
      <c r="BX299" s="34"/>
      <c r="BY299" s="34"/>
      <c r="BZ299" s="34"/>
      <c r="CA299" s="34"/>
      <c r="CB299" s="34"/>
      <c r="CC299" s="34"/>
      <c r="CD299" s="34"/>
      <c r="CE299" s="34"/>
      <c r="CF299" s="34"/>
      <c r="CG299" s="34"/>
      <c r="CH299" s="34"/>
      <c r="CI299" s="34"/>
      <c r="CJ299" s="34"/>
      <c r="CK299" s="34"/>
      <c r="CL299" s="34"/>
      <c r="CM299" s="34"/>
      <c r="CN299" s="34"/>
      <c r="CO299" s="34"/>
      <c r="CP299" s="34"/>
      <c r="CQ299" s="35"/>
    </row>
    <row r="300" spans="1:95">
      <c r="A300" s="36">
        <v>16</v>
      </c>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c r="AA300" s="29"/>
      <c r="AB300" s="29"/>
      <c r="AC300" s="29"/>
      <c r="AD300" s="29"/>
      <c r="AE300" s="29"/>
      <c r="AF300" s="29"/>
      <c r="AG300" s="29"/>
      <c r="AH300" s="29"/>
      <c r="AI300" s="29"/>
      <c r="AJ300" s="29"/>
      <c r="AK300" s="29"/>
      <c r="AL300" s="29"/>
      <c r="AM300" s="29"/>
      <c r="AN300" s="29"/>
      <c r="AO300" s="29"/>
      <c r="AP300" s="29"/>
      <c r="AQ300" s="29"/>
      <c r="AR300" s="29"/>
      <c r="AS300" s="29"/>
      <c r="AT300" s="29"/>
      <c r="AU300" s="29"/>
      <c r="AV300" s="30"/>
      <c r="AW300" s="29"/>
      <c r="AX300" s="29"/>
      <c r="AY300" s="29"/>
      <c r="AZ300" s="29"/>
      <c r="BA300" s="29"/>
      <c r="BB300" s="29"/>
      <c r="BC300" s="29"/>
      <c r="BD300" s="29"/>
      <c r="BE300" s="29"/>
      <c r="BF300" s="29"/>
      <c r="BG300" s="29"/>
      <c r="BH300" s="29"/>
      <c r="BI300" s="29"/>
      <c r="BJ300" s="29"/>
      <c r="BK300" s="29"/>
      <c r="BL300" s="29"/>
      <c r="BM300" s="29"/>
      <c r="BN300" s="29"/>
      <c r="BO300" s="29"/>
      <c r="BP300" s="29"/>
      <c r="BQ300" s="29"/>
      <c r="BR300" s="29"/>
      <c r="BS300" s="29"/>
      <c r="BT300" s="29"/>
      <c r="BU300" s="29"/>
      <c r="BV300" s="29"/>
      <c r="BW300" s="29"/>
      <c r="BX300" s="29"/>
      <c r="BY300" s="29"/>
      <c r="BZ300" s="29"/>
      <c r="CA300" s="29"/>
      <c r="CB300" s="29"/>
      <c r="CC300" s="29"/>
      <c r="CD300" s="29"/>
      <c r="CE300" s="29"/>
      <c r="CF300" s="29"/>
      <c r="CG300" s="29"/>
      <c r="CH300" s="29"/>
      <c r="CI300" s="29"/>
      <c r="CJ300" s="29"/>
      <c r="CK300" s="29"/>
      <c r="CL300" s="29"/>
      <c r="CM300" s="29"/>
      <c r="CN300" s="29"/>
      <c r="CO300" s="29"/>
      <c r="CP300" s="29"/>
      <c r="CQ300" s="30"/>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ht="47.25" customHeight="1">
      <c r="A317" s="33"/>
      <c r="B317" s="34"/>
      <c r="C317" s="34"/>
      <c r="D317" s="34"/>
      <c r="E317" s="34"/>
      <c r="F317" s="34"/>
      <c r="G317" s="34"/>
      <c r="H317" s="34"/>
      <c r="I317" s="34"/>
      <c r="J317" s="34"/>
      <c r="K317" s="34"/>
      <c r="L317" s="34"/>
      <c r="M317" s="34"/>
      <c r="N317" s="34"/>
      <c r="O317" s="34"/>
      <c r="P317" s="34"/>
      <c r="Q317" s="34"/>
      <c r="R317" s="34"/>
      <c r="S317" s="34"/>
      <c r="T317" s="34"/>
      <c r="U317" s="34"/>
      <c r="V317" s="34"/>
      <c r="W317" s="34"/>
      <c r="X317" s="34"/>
      <c r="Y317" s="34"/>
      <c r="Z317" s="34"/>
      <c r="AA317" s="34"/>
      <c r="AB317" s="34"/>
      <c r="AC317" s="34"/>
      <c r="AD317" s="34"/>
      <c r="AE317" s="34"/>
      <c r="AF317" s="34"/>
      <c r="AG317" s="34"/>
      <c r="AH317" s="34"/>
      <c r="AI317" s="34"/>
      <c r="AJ317" s="34"/>
      <c r="AK317" s="34"/>
      <c r="AL317" s="34"/>
      <c r="AM317" s="34"/>
      <c r="AN317" s="34"/>
      <c r="AO317" s="34"/>
      <c r="AP317" s="34"/>
      <c r="AQ317" s="34"/>
      <c r="AR317" s="34"/>
      <c r="AS317" s="34"/>
      <c r="AT317" s="34"/>
      <c r="AU317" s="34"/>
      <c r="AV317" s="35"/>
      <c r="AW317" s="34"/>
      <c r="AX317" s="34"/>
      <c r="AY317" s="34"/>
      <c r="AZ317" s="34"/>
      <c r="BA317" s="34"/>
      <c r="BB317" s="34"/>
      <c r="BC317" s="34"/>
      <c r="BD317" s="34"/>
      <c r="BE317" s="34"/>
      <c r="BF317" s="34"/>
      <c r="BG317" s="34"/>
      <c r="BH317" s="34"/>
      <c r="BI317" s="34"/>
      <c r="BJ317" s="34"/>
      <c r="BK317" s="34"/>
      <c r="BL317" s="34"/>
      <c r="BM317" s="34"/>
      <c r="BN317" s="34"/>
      <c r="BO317" s="34"/>
      <c r="BP317" s="34"/>
      <c r="BQ317" s="34"/>
      <c r="BR317" s="34"/>
      <c r="BS317" s="34"/>
      <c r="BT317" s="34"/>
      <c r="BU317" s="34"/>
      <c r="BV317" s="34"/>
      <c r="BW317" s="34"/>
      <c r="BX317" s="34"/>
      <c r="BY317" s="34"/>
      <c r="BZ317" s="34"/>
      <c r="CA317" s="34"/>
      <c r="CB317" s="34"/>
      <c r="CC317" s="34"/>
      <c r="CD317" s="34"/>
      <c r="CE317" s="34"/>
      <c r="CF317" s="34"/>
      <c r="CG317" s="34"/>
      <c r="CH317" s="34"/>
      <c r="CI317" s="34"/>
      <c r="CJ317" s="34"/>
      <c r="CK317" s="34"/>
      <c r="CL317" s="34"/>
      <c r="CM317" s="34"/>
      <c r="CN317" s="34"/>
      <c r="CO317" s="34"/>
      <c r="CP317" s="34"/>
      <c r="CQ317" s="35"/>
    </row>
    <row r="318" spans="1:95">
      <c r="A318" s="36">
        <v>17</v>
      </c>
      <c r="B318" s="29"/>
      <c r="C318" s="29"/>
      <c r="D318" s="29"/>
      <c r="E318" s="29"/>
      <c r="F318" s="29"/>
      <c r="G318" s="29"/>
      <c r="H318" s="29"/>
      <c r="I318" s="29"/>
      <c r="J318" s="29"/>
      <c r="K318" s="29"/>
      <c r="L318" s="29"/>
      <c r="M318" s="29"/>
      <c r="N318" s="29"/>
      <c r="O318" s="29"/>
      <c r="P318" s="29"/>
      <c r="Q318" s="29"/>
      <c r="R318" s="29"/>
      <c r="S318" s="29"/>
      <c r="T318" s="29"/>
      <c r="U318" s="29"/>
      <c r="V318" s="29"/>
      <c r="W318" s="29"/>
      <c r="X318" s="29"/>
      <c r="Y318" s="29"/>
      <c r="Z318" s="29"/>
      <c r="AA318" s="29"/>
      <c r="AB318" s="29"/>
      <c r="AC318" s="29"/>
      <c r="AD318" s="29"/>
      <c r="AE318" s="29"/>
      <c r="AF318" s="29"/>
      <c r="AG318" s="29"/>
      <c r="AH318" s="29"/>
      <c r="AI318" s="29"/>
      <c r="AJ318" s="29"/>
      <c r="AK318" s="29"/>
      <c r="AL318" s="29"/>
      <c r="AM318" s="29"/>
      <c r="AN318" s="29"/>
      <c r="AO318" s="29"/>
      <c r="AP318" s="29"/>
      <c r="AQ318" s="29"/>
      <c r="AR318" s="29"/>
      <c r="AS318" s="29"/>
      <c r="AT318" s="29"/>
      <c r="AU318" s="29"/>
      <c r="AV318" s="30"/>
      <c r="AW318" s="29"/>
      <c r="AX318" s="29"/>
      <c r="AY318" s="29"/>
      <c r="AZ318" s="29"/>
      <c r="BA318" s="29"/>
      <c r="BB318" s="29"/>
      <c r="BC318" s="29"/>
      <c r="BD318" s="29"/>
      <c r="BE318" s="29"/>
      <c r="BF318" s="29"/>
      <c r="BG318" s="29"/>
      <c r="BH318" s="29"/>
      <c r="BI318" s="29"/>
      <c r="BJ318" s="29"/>
      <c r="BK318" s="29"/>
      <c r="BL318" s="29"/>
      <c r="BM318" s="29"/>
      <c r="BN318" s="29"/>
      <c r="BO318" s="29"/>
      <c r="BP318" s="29"/>
      <c r="BQ318" s="29"/>
      <c r="BR318" s="29"/>
      <c r="BS318" s="29"/>
      <c r="BT318" s="29"/>
      <c r="BU318" s="29"/>
      <c r="BV318" s="29"/>
      <c r="BW318" s="29"/>
      <c r="BX318" s="29"/>
      <c r="BY318" s="29"/>
      <c r="BZ318" s="29"/>
      <c r="CA318" s="29"/>
      <c r="CB318" s="29"/>
      <c r="CC318" s="29"/>
      <c r="CD318" s="29"/>
      <c r="CE318" s="29"/>
      <c r="CF318" s="29"/>
      <c r="CG318" s="29"/>
      <c r="CH318" s="29"/>
      <c r="CI318" s="29"/>
      <c r="CJ318" s="29"/>
      <c r="CK318" s="29"/>
      <c r="CL318" s="29"/>
      <c r="CM318" s="29"/>
      <c r="CN318" s="29"/>
      <c r="CO318" s="29"/>
      <c r="CP318" s="29"/>
      <c r="CQ318" s="30"/>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c r="A326" s="31"/>
      <c r="AV326" s="32"/>
      <c r="CQ326" s="32"/>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ht="47.25" customHeight="1">
      <c r="A335" s="33"/>
      <c r="B335" s="34"/>
      <c r="C335" s="34"/>
      <c r="D335" s="34"/>
      <c r="E335" s="34"/>
      <c r="F335" s="34"/>
      <c r="G335" s="34"/>
      <c r="H335" s="34"/>
      <c r="I335" s="34"/>
      <c r="J335" s="34"/>
      <c r="K335" s="34"/>
      <c r="L335" s="34"/>
      <c r="M335" s="34"/>
      <c r="N335" s="34"/>
      <c r="O335" s="34"/>
      <c r="P335" s="34"/>
      <c r="Q335" s="34"/>
      <c r="R335" s="34"/>
      <c r="S335" s="34"/>
      <c r="T335" s="34"/>
      <c r="U335" s="34"/>
      <c r="V335" s="34"/>
      <c r="W335" s="34"/>
      <c r="X335" s="34"/>
      <c r="Y335" s="34"/>
      <c r="Z335" s="34"/>
      <c r="AA335" s="34"/>
      <c r="AB335" s="34"/>
      <c r="AC335" s="34"/>
      <c r="AD335" s="34"/>
      <c r="AE335" s="34"/>
      <c r="AF335" s="34"/>
      <c r="AG335" s="34"/>
      <c r="AH335" s="34"/>
      <c r="AI335" s="34"/>
      <c r="AJ335" s="34"/>
      <c r="AK335" s="34"/>
      <c r="AL335" s="34"/>
      <c r="AM335" s="34"/>
      <c r="AN335" s="34"/>
      <c r="AO335" s="34"/>
      <c r="AP335" s="34"/>
      <c r="AQ335" s="34"/>
      <c r="AR335" s="34"/>
      <c r="AS335" s="34"/>
      <c r="AT335" s="34"/>
      <c r="AU335" s="34"/>
      <c r="AV335" s="35"/>
      <c r="AW335" s="34"/>
      <c r="AX335" s="34"/>
      <c r="AY335" s="34"/>
      <c r="AZ335" s="34"/>
      <c r="BA335" s="34"/>
      <c r="BB335" s="34"/>
      <c r="BC335" s="34"/>
      <c r="BD335" s="34"/>
      <c r="BE335" s="34"/>
      <c r="BF335" s="34"/>
      <c r="BG335" s="34"/>
      <c r="BH335" s="34"/>
      <c r="BI335" s="34"/>
      <c r="BJ335" s="34"/>
      <c r="BK335" s="34"/>
      <c r="BL335" s="34"/>
      <c r="BM335" s="34"/>
      <c r="BN335" s="34"/>
      <c r="BO335" s="34"/>
      <c r="BP335" s="34"/>
      <c r="BQ335" s="34"/>
      <c r="BR335" s="34"/>
      <c r="BS335" s="34"/>
      <c r="BT335" s="34"/>
      <c r="BU335" s="34"/>
      <c r="BV335" s="34"/>
      <c r="BW335" s="34"/>
      <c r="BX335" s="34"/>
      <c r="BY335" s="34"/>
      <c r="BZ335" s="34"/>
      <c r="CA335" s="34"/>
      <c r="CB335" s="34"/>
      <c r="CC335" s="34"/>
      <c r="CD335" s="34"/>
      <c r="CE335" s="34"/>
      <c r="CF335" s="34"/>
      <c r="CG335" s="34"/>
      <c r="CH335" s="34"/>
      <c r="CI335" s="34"/>
      <c r="CJ335" s="34"/>
      <c r="CK335" s="34"/>
      <c r="CL335" s="34"/>
      <c r="CM335" s="34"/>
      <c r="CN335" s="34"/>
      <c r="CO335" s="34"/>
      <c r="CP335" s="34"/>
      <c r="CQ335" s="35"/>
    </row>
    <row r="336" spans="1:95">
      <c r="A336" s="36">
        <v>18</v>
      </c>
      <c r="B336" s="29"/>
      <c r="C336" s="29"/>
      <c r="D336" s="29"/>
      <c r="E336" s="29"/>
      <c r="F336" s="29"/>
      <c r="G336" s="29"/>
      <c r="H336" s="29"/>
      <c r="I336" s="29"/>
      <c r="J336" s="29"/>
      <c r="K336" s="29"/>
      <c r="L336" s="29"/>
      <c r="M336" s="29"/>
      <c r="N336" s="29"/>
      <c r="O336" s="29"/>
      <c r="P336" s="29"/>
      <c r="Q336" s="29"/>
      <c r="R336" s="29"/>
      <c r="S336" s="29"/>
      <c r="T336" s="29"/>
      <c r="U336" s="29"/>
      <c r="V336" s="29"/>
      <c r="W336" s="29"/>
      <c r="X336" s="29"/>
      <c r="Y336" s="29"/>
      <c r="Z336" s="29"/>
      <c r="AA336" s="29"/>
      <c r="AB336" s="29"/>
      <c r="AC336" s="29"/>
      <c r="AD336" s="29"/>
      <c r="AE336" s="29"/>
      <c r="AF336" s="29"/>
      <c r="AG336" s="29"/>
      <c r="AH336" s="29"/>
      <c r="AI336" s="29"/>
      <c r="AJ336" s="29"/>
      <c r="AK336" s="29"/>
      <c r="AL336" s="29"/>
      <c r="AM336" s="29"/>
      <c r="AN336" s="29"/>
      <c r="AO336" s="29"/>
      <c r="AP336" s="29"/>
      <c r="AQ336" s="29"/>
      <c r="AR336" s="29"/>
      <c r="AS336" s="29"/>
      <c r="AT336" s="29"/>
      <c r="AU336" s="29"/>
      <c r="AV336" s="30"/>
      <c r="AW336" s="29"/>
      <c r="AX336" s="29"/>
      <c r="AY336" s="29"/>
      <c r="AZ336" s="29"/>
      <c r="BA336" s="29"/>
      <c r="BB336" s="29"/>
      <c r="BC336" s="29"/>
      <c r="BD336" s="29"/>
      <c r="BE336" s="29"/>
      <c r="BF336" s="29"/>
      <c r="BG336" s="29"/>
      <c r="BH336" s="29"/>
      <c r="BI336" s="29"/>
      <c r="BJ336" s="29"/>
      <c r="BK336" s="29"/>
      <c r="BL336" s="29"/>
      <c r="BM336" s="29"/>
      <c r="BN336" s="29"/>
      <c r="BO336" s="29"/>
      <c r="BP336" s="29"/>
      <c r="BQ336" s="29"/>
      <c r="BR336" s="29"/>
      <c r="BS336" s="29"/>
      <c r="BT336" s="29"/>
      <c r="BU336" s="29"/>
      <c r="BV336" s="29"/>
      <c r="BW336" s="29"/>
      <c r="BX336" s="29"/>
      <c r="BY336" s="29"/>
      <c r="BZ336" s="29"/>
      <c r="CA336" s="29"/>
      <c r="CB336" s="29"/>
      <c r="CC336" s="29"/>
      <c r="CD336" s="29"/>
      <c r="CE336" s="29"/>
      <c r="CF336" s="29"/>
      <c r="CG336" s="29"/>
      <c r="CH336" s="29"/>
      <c r="CI336" s="29"/>
      <c r="CJ336" s="29"/>
      <c r="CK336" s="29"/>
      <c r="CL336" s="29"/>
      <c r="CM336" s="29"/>
      <c r="CN336" s="29"/>
      <c r="CO336" s="29"/>
      <c r="CP336" s="29"/>
      <c r="CQ336" s="30"/>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c r="A344" s="31"/>
      <c r="AV344" s="32"/>
      <c r="CQ344" s="32"/>
    </row>
    <row r="345" spans="1:95">
      <c r="A345" s="31"/>
      <c r="AV345" s="32"/>
      <c r="CQ345" s="32"/>
    </row>
    <row r="346" spans="1:95">
      <c r="A346" s="31"/>
      <c r="AV346" s="32"/>
      <c r="CQ346" s="32"/>
    </row>
    <row r="347" spans="1:95">
      <c r="A347" s="31"/>
      <c r="AV347" s="32"/>
      <c r="CQ347" s="32"/>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3"/>
      <c r="B353" s="34"/>
      <c r="C353" s="34"/>
      <c r="D353" s="34"/>
      <c r="E353" s="34"/>
      <c r="F353" s="34"/>
      <c r="G353" s="34"/>
      <c r="H353" s="34"/>
      <c r="I353" s="34"/>
      <c r="J353" s="34"/>
      <c r="K353" s="34"/>
      <c r="L353" s="34"/>
      <c r="M353" s="34"/>
      <c r="N353" s="34"/>
      <c r="O353" s="34"/>
      <c r="P353" s="34"/>
      <c r="Q353" s="34"/>
      <c r="R353" s="34"/>
      <c r="S353" s="34"/>
      <c r="T353" s="34"/>
      <c r="U353" s="34"/>
      <c r="V353" s="34"/>
      <c r="W353" s="34"/>
      <c r="X353" s="34"/>
      <c r="Y353" s="34"/>
      <c r="Z353" s="34"/>
      <c r="AA353" s="34"/>
      <c r="AB353" s="34"/>
      <c r="AC353" s="34"/>
      <c r="AD353" s="34"/>
      <c r="AE353" s="34"/>
      <c r="AF353" s="34"/>
      <c r="AG353" s="34"/>
      <c r="AH353" s="34"/>
      <c r="AI353" s="34"/>
      <c r="AJ353" s="34"/>
      <c r="AK353" s="34"/>
      <c r="AL353" s="34"/>
      <c r="AM353" s="34"/>
      <c r="AN353" s="34"/>
      <c r="AO353" s="34"/>
      <c r="AP353" s="34"/>
      <c r="AQ353" s="34"/>
      <c r="AR353" s="34"/>
      <c r="AS353" s="34"/>
      <c r="AT353" s="34"/>
      <c r="AU353" s="34"/>
      <c r="AV353" s="35"/>
      <c r="AW353" s="34"/>
      <c r="AX353" s="34"/>
      <c r="AY353" s="34"/>
      <c r="AZ353" s="34"/>
      <c r="BA353" s="34"/>
      <c r="BB353" s="34"/>
      <c r="BC353" s="34"/>
      <c r="BD353" s="34"/>
      <c r="BE353" s="34"/>
      <c r="BF353" s="34"/>
      <c r="BG353" s="34"/>
      <c r="BH353" s="34"/>
      <c r="BI353" s="34"/>
      <c r="BJ353" s="34"/>
      <c r="BK353" s="34"/>
      <c r="BL353" s="34"/>
      <c r="BM353" s="34"/>
      <c r="BN353" s="34"/>
      <c r="BO353" s="34"/>
      <c r="BP353" s="34"/>
      <c r="BQ353" s="34"/>
      <c r="BR353" s="34"/>
      <c r="BS353" s="34"/>
      <c r="BT353" s="34"/>
      <c r="BU353" s="34"/>
      <c r="BV353" s="34"/>
      <c r="BW353" s="34"/>
      <c r="BX353" s="34"/>
      <c r="BY353" s="34"/>
      <c r="BZ353" s="34"/>
      <c r="CA353" s="34"/>
      <c r="CB353" s="34"/>
      <c r="CC353" s="34"/>
      <c r="CD353" s="34"/>
      <c r="CE353" s="34"/>
      <c r="CF353" s="34"/>
      <c r="CG353" s="34"/>
      <c r="CH353" s="34"/>
      <c r="CI353" s="34"/>
      <c r="CJ353" s="34"/>
      <c r="CK353" s="34"/>
      <c r="CL353" s="34"/>
      <c r="CM353" s="34"/>
      <c r="CN353" s="34"/>
      <c r="CO353" s="34"/>
      <c r="CP353" s="34"/>
      <c r="CQ353" s="35"/>
    </row>
    <row r="354" spans="1:95">
      <c r="A354" s="36">
        <v>19</v>
      </c>
      <c r="B354" s="29"/>
      <c r="C354" s="29"/>
      <c r="D354" s="29"/>
      <c r="E354" s="29"/>
      <c r="F354" s="29"/>
      <c r="G354" s="29"/>
      <c r="H354" s="29"/>
      <c r="I354" s="29"/>
      <c r="J354" s="29"/>
      <c r="K354" s="29"/>
      <c r="L354" s="29"/>
      <c r="M354" s="29"/>
      <c r="N354" s="29"/>
      <c r="O354" s="29"/>
      <c r="P354" s="29"/>
      <c r="Q354" s="29"/>
      <c r="R354" s="29"/>
      <c r="S354" s="29"/>
      <c r="T354" s="29"/>
      <c r="U354" s="29"/>
      <c r="V354" s="29"/>
      <c r="W354" s="29"/>
      <c r="X354" s="29"/>
      <c r="Y354" s="29"/>
      <c r="Z354" s="29"/>
      <c r="AA354" s="29"/>
      <c r="AB354" s="29"/>
      <c r="AC354" s="29"/>
      <c r="AD354" s="29"/>
      <c r="AE354" s="29"/>
      <c r="AF354" s="29"/>
      <c r="AG354" s="29"/>
      <c r="AH354" s="29"/>
      <c r="AI354" s="29"/>
      <c r="AJ354" s="29"/>
      <c r="AK354" s="29"/>
      <c r="AL354" s="29"/>
      <c r="AM354" s="29"/>
      <c r="AN354" s="29"/>
      <c r="AO354" s="29"/>
      <c r="AP354" s="29"/>
      <c r="AQ354" s="29"/>
      <c r="AR354" s="29"/>
      <c r="AS354" s="29"/>
      <c r="AT354" s="29"/>
      <c r="AU354" s="29"/>
      <c r="AV354" s="30"/>
      <c r="AW354" s="29"/>
      <c r="AX354" s="29"/>
      <c r="AY354" s="29"/>
      <c r="AZ354" s="29"/>
      <c r="BA354" s="29"/>
      <c r="BB354" s="29"/>
      <c r="BC354" s="29"/>
      <c r="BD354" s="29"/>
      <c r="BE354" s="29"/>
      <c r="BF354" s="29"/>
      <c r="BG354" s="29"/>
      <c r="BH354" s="29"/>
      <c r="BI354" s="29"/>
      <c r="BJ354" s="29"/>
      <c r="BK354" s="29"/>
      <c r="BL354" s="29"/>
      <c r="BM354" s="29"/>
      <c r="BN354" s="29"/>
      <c r="BO354" s="29"/>
      <c r="BP354" s="29"/>
      <c r="BQ354" s="29"/>
      <c r="BR354" s="29"/>
      <c r="BS354" s="29"/>
      <c r="BT354" s="29"/>
      <c r="BU354" s="29"/>
      <c r="BV354" s="29"/>
      <c r="BW354" s="29"/>
      <c r="BX354" s="29"/>
      <c r="BY354" s="29"/>
      <c r="BZ354" s="29"/>
      <c r="CA354" s="29"/>
      <c r="CB354" s="29"/>
      <c r="CC354" s="29"/>
      <c r="CD354" s="29"/>
      <c r="CE354" s="29"/>
      <c r="CF354" s="29"/>
      <c r="CG354" s="29"/>
      <c r="CH354" s="29"/>
      <c r="CI354" s="29"/>
      <c r="CJ354" s="29"/>
      <c r="CK354" s="29"/>
      <c r="CL354" s="29"/>
      <c r="CM354" s="29"/>
      <c r="CN354" s="29"/>
      <c r="CO354" s="29"/>
      <c r="CP354" s="29"/>
      <c r="CQ354" s="30"/>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c r="A361" s="31"/>
      <c r="AV361" s="32"/>
      <c r="CQ361" s="32"/>
    </row>
    <row r="362" spans="1:95">
      <c r="A362" s="31"/>
      <c r="AV362" s="32"/>
      <c r="CQ362" s="32"/>
    </row>
    <row r="363" spans="1:95">
      <c r="A363" s="31"/>
      <c r="AV363" s="32"/>
      <c r="CQ363" s="32"/>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3"/>
      <c r="B371" s="34"/>
      <c r="C371" s="34"/>
      <c r="D371" s="34"/>
      <c r="E371" s="34"/>
      <c r="F371" s="34"/>
      <c r="G371" s="34"/>
      <c r="H371" s="34"/>
      <c r="I371" s="34"/>
      <c r="J371" s="34"/>
      <c r="K371" s="34"/>
      <c r="L371" s="34"/>
      <c r="M371" s="34"/>
      <c r="N371" s="34"/>
      <c r="O371" s="34"/>
      <c r="P371" s="34"/>
      <c r="Q371" s="34"/>
      <c r="R371" s="34"/>
      <c r="S371" s="34"/>
      <c r="T371" s="34"/>
      <c r="U371" s="34"/>
      <c r="V371" s="34"/>
      <c r="W371" s="34"/>
      <c r="X371" s="34"/>
      <c r="Y371" s="34"/>
      <c r="Z371" s="34"/>
      <c r="AA371" s="34"/>
      <c r="AB371" s="34"/>
      <c r="AC371" s="34"/>
      <c r="AD371" s="34"/>
      <c r="AE371" s="34"/>
      <c r="AF371" s="34"/>
      <c r="AG371" s="34"/>
      <c r="AH371" s="34"/>
      <c r="AI371" s="34"/>
      <c r="AJ371" s="34"/>
      <c r="AK371" s="34"/>
      <c r="AL371" s="34"/>
      <c r="AM371" s="34"/>
      <c r="AN371" s="34"/>
      <c r="AO371" s="34"/>
      <c r="AP371" s="34"/>
      <c r="AQ371" s="34"/>
      <c r="AR371" s="34"/>
      <c r="AS371" s="34"/>
      <c r="AT371" s="34"/>
      <c r="AU371" s="34"/>
      <c r="AV371" s="35"/>
      <c r="AW371" s="34"/>
      <c r="AX371" s="34"/>
      <c r="AY371" s="34"/>
      <c r="AZ371" s="34"/>
      <c r="BA371" s="34"/>
      <c r="BB371" s="34"/>
      <c r="BC371" s="34"/>
      <c r="BD371" s="34"/>
      <c r="BE371" s="34"/>
      <c r="BF371" s="34"/>
      <c r="BG371" s="34"/>
      <c r="BH371" s="34"/>
      <c r="BI371" s="34"/>
      <c r="BJ371" s="34"/>
      <c r="BK371" s="34"/>
      <c r="BL371" s="34"/>
      <c r="BM371" s="34"/>
      <c r="BN371" s="34"/>
      <c r="BO371" s="34"/>
      <c r="BP371" s="34"/>
      <c r="BQ371" s="34"/>
      <c r="BR371" s="34"/>
      <c r="BS371" s="34"/>
      <c r="BT371" s="34"/>
      <c r="BU371" s="34"/>
      <c r="BV371" s="34"/>
      <c r="BW371" s="34"/>
      <c r="BX371" s="34"/>
      <c r="BY371" s="34"/>
      <c r="BZ371" s="34"/>
      <c r="CA371" s="34"/>
      <c r="CB371" s="34"/>
      <c r="CC371" s="34"/>
      <c r="CD371" s="34"/>
      <c r="CE371" s="34"/>
      <c r="CF371" s="34"/>
      <c r="CG371" s="34"/>
      <c r="CH371" s="34"/>
      <c r="CI371" s="34"/>
      <c r="CJ371" s="34"/>
      <c r="CK371" s="34"/>
      <c r="CL371" s="34"/>
      <c r="CM371" s="34"/>
      <c r="CN371" s="34"/>
      <c r="CO371" s="34"/>
      <c r="CP371" s="34"/>
      <c r="CQ371" s="35"/>
    </row>
    <row r="372" spans="1:95">
      <c r="A372" s="36">
        <v>20</v>
      </c>
      <c r="B372" s="29"/>
      <c r="C372" s="29"/>
      <c r="D372" s="29"/>
      <c r="E372" s="29"/>
      <c r="F372" s="29"/>
      <c r="G372" s="29"/>
      <c r="H372" s="29"/>
      <c r="I372" s="29"/>
      <c r="J372" s="29"/>
      <c r="K372" s="29"/>
      <c r="L372" s="29"/>
      <c r="M372" s="29"/>
      <c r="N372" s="29"/>
      <c r="O372" s="29"/>
      <c r="P372" s="29"/>
      <c r="Q372" s="29"/>
      <c r="R372" s="29"/>
      <c r="S372" s="29"/>
      <c r="T372" s="29"/>
      <c r="U372" s="29"/>
      <c r="V372" s="29"/>
      <c r="W372" s="29"/>
      <c r="X372" s="29"/>
      <c r="Y372" s="29"/>
      <c r="Z372" s="29"/>
      <c r="AA372" s="29"/>
      <c r="AB372" s="29"/>
      <c r="AC372" s="29"/>
      <c r="AD372" s="29"/>
      <c r="AE372" s="29"/>
      <c r="AF372" s="29"/>
      <c r="AG372" s="29"/>
      <c r="AH372" s="29"/>
      <c r="AI372" s="29"/>
      <c r="AJ372" s="29"/>
      <c r="AK372" s="29"/>
      <c r="AL372" s="29"/>
      <c r="AM372" s="29"/>
      <c r="AN372" s="29"/>
      <c r="AO372" s="29"/>
      <c r="AP372" s="29"/>
      <c r="AQ372" s="29"/>
      <c r="AR372" s="29"/>
      <c r="AS372" s="29"/>
      <c r="AT372" s="29"/>
      <c r="AU372" s="29"/>
      <c r="AV372" s="30"/>
      <c r="AW372" s="29"/>
      <c r="AX372" s="29"/>
      <c r="AY372" s="29"/>
      <c r="AZ372" s="29"/>
      <c r="BA372" s="29"/>
      <c r="BB372" s="29"/>
      <c r="BC372" s="29"/>
      <c r="BD372" s="29"/>
      <c r="BE372" s="29"/>
      <c r="BF372" s="29"/>
      <c r="BG372" s="29"/>
      <c r="BH372" s="29"/>
      <c r="BI372" s="29"/>
      <c r="BJ372" s="29"/>
      <c r="BK372" s="29"/>
      <c r="BL372" s="29"/>
      <c r="BM372" s="29"/>
      <c r="BN372" s="29"/>
      <c r="BO372" s="29"/>
      <c r="BP372" s="29"/>
      <c r="BQ372" s="29"/>
      <c r="BR372" s="29"/>
      <c r="BS372" s="29"/>
      <c r="BT372" s="29"/>
      <c r="BU372" s="29"/>
      <c r="BV372" s="29"/>
      <c r="BW372" s="29"/>
      <c r="BX372" s="29"/>
      <c r="BY372" s="29"/>
      <c r="BZ372" s="29"/>
      <c r="CA372" s="29"/>
      <c r="CB372" s="29"/>
      <c r="CC372" s="29"/>
      <c r="CD372" s="29"/>
      <c r="CE372" s="29"/>
      <c r="CF372" s="29"/>
      <c r="CG372" s="29"/>
      <c r="CH372" s="29"/>
      <c r="CI372" s="29"/>
      <c r="CJ372" s="29"/>
      <c r="CK372" s="29"/>
      <c r="CL372" s="29"/>
      <c r="CM372" s="29"/>
      <c r="CN372" s="29"/>
      <c r="CO372" s="29"/>
      <c r="CP372" s="29"/>
      <c r="CQ372" s="30"/>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3"/>
      <c r="B389" s="34"/>
      <c r="C389" s="34"/>
      <c r="D389" s="34"/>
      <c r="E389" s="34"/>
      <c r="F389" s="34"/>
      <c r="G389" s="34"/>
      <c r="H389" s="34"/>
      <c r="I389" s="34"/>
      <c r="J389" s="34"/>
      <c r="K389" s="34"/>
      <c r="L389" s="34"/>
      <c r="M389" s="34"/>
      <c r="N389" s="34"/>
      <c r="O389" s="34"/>
      <c r="P389" s="34"/>
      <c r="Q389" s="34"/>
      <c r="R389" s="34"/>
      <c r="S389" s="34"/>
      <c r="T389" s="34"/>
      <c r="U389" s="34"/>
      <c r="V389" s="34"/>
      <c r="W389" s="34"/>
      <c r="X389" s="34"/>
      <c r="Y389" s="34"/>
      <c r="Z389" s="34"/>
      <c r="AA389" s="34"/>
      <c r="AB389" s="34"/>
      <c r="AC389" s="34"/>
      <c r="AD389" s="34"/>
      <c r="AE389" s="34"/>
      <c r="AF389" s="34"/>
      <c r="AG389" s="34"/>
      <c r="AH389" s="34"/>
      <c r="AI389" s="34"/>
      <c r="AJ389" s="34"/>
      <c r="AK389" s="34"/>
      <c r="AL389" s="34"/>
      <c r="AM389" s="34"/>
      <c r="AN389" s="34"/>
      <c r="AO389" s="34"/>
      <c r="AP389" s="34"/>
      <c r="AQ389" s="34"/>
      <c r="AR389" s="34"/>
      <c r="AS389" s="34"/>
      <c r="AT389" s="34"/>
      <c r="AU389" s="34"/>
      <c r="AV389" s="35"/>
      <c r="AW389" s="34"/>
      <c r="AX389" s="34"/>
      <c r="AY389" s="34"/>
      <c r="AZ389" s="34"/>
      <c r="BA389" s="34"/>
      <c r="BB389" s="34"/>
      <c r="BC389" s="34"/>
      <c r="BD389" s="34"/>
      <c r="BE389" s="34"/>
      <c r="BF389" s="34"/>
      <c r="BG389" s="34"/>
      <c r="BH389" s="34"/>
      <c r="BI389" s="34"/>
      <c r="BJ389" s="34"/>
      <c r="BK389" s="34"/>
      <c r="BL389" s="34"/>
      <c r="BM389" s="34"/>
      <c r="BN389" s="34"/>
      <c r="BO389" s="34"/>
      <c r="BP389" s="34"/>
      <c r="BQ389" s="34"/>
      <c r="BR389" s="34"/>
      <c r="BS389" s="34"/>
      <c r="BT389" s="34"/>
      <c r="BU389" s="34"/>
      <c r="BV389" s="34"/>
      <c r="BW389" s="34"/>
      <c r="BX389" s="34"/>
      <c r="BY389" s="34"/>
      <c r="BZ389" s="34"/>
      <c r="CA389" s="34"/>
      <c r="CB389" s="34"/>
      <c r="CC389" s="34"/>
      <c r="CD389" s="34"/>
      <c r="CE389" s="34"/>
      <c r="CF389" s="34"/>
      <c r="CG389" s="34"/>
      <c r="CH389" s="34"/>
      <c r="CI389" s="34"/>
      <c r="CJ389" s="34"/>
      <c r="CK389" s="34"/>
      <c r="CL389" s="34"/>
      <c r="CM389" s="34"/>
      <c r="CN389" s="34"/>
      <c r="CO389" s="34"/>
      <c r="CP389" s="34"/>
      <c r="CQ389" s="35"/>
    </row>
    <row r="390" spans="1:95">
      <c r="A390" s="36">
        <v>21</v>
      </c>
      <c r="B390" s="29"/>
      <c r="C390" s="29"/>
      <c r="D390" s="29"/>
      <c r="E390" s="29"/>
      <c r="F390" s="29"/>
      <c r="G390" s="29"/>
      <c r="H390" s="29"/>
      <c r="I390" s="29"/>
      <c r="J390" s="29"/>
      <c r="K390" s="29"/>
      <c r="L390" s="29"/>
      <c r="M390" s="29"/>
      <c r="N390" s="29"/>
      <c r="O390" s="29"/>
      <c r="P390" s="29"/>
      <c r="Q390" s="29"/>
      <c r="R390" s="29"/>
      <c r="S390" s="29"/>
      <c r="T390" s="29"/>
      <c r="U390" s="29"/>
      <c r="V390" s="29"/>
      <c r="W390" s="29"/>
      <c r="X390" s="29"/>
      <c r="Y390" s="29"/>
      <c r="Z390" s="29"/>
      <c r="AA390" s="29"/>
      <c r="AB390" s="29"/>
      <c r="AC390" s="29"/>
      <c r="AD390" s="29"/>
      <c r="AE390" s="29"/>
      <c r="AF390" s="29"/>
      <c r="AG390" s="29"/>
      <c r="AH390" s="29"/>
      <c r="AI390" s="29"/>
      <c r="AJ390" s="29"/>
      <c r="AK390" s="29"/>
      <c r="AL390" s="29"/>
      <c r="AM390" s="29"/>
      <c r="AN390" s="29"/>
      <c r="AO390" s="29"/>
      <c r="AP390" s="29"/>
      <c r="AQ390" s="29"/>
      <c r="AR390" s="29"/>
      <c r="AS390" s="29"/>
      <c r="AT390" s="29"/>
      <c r="AU390" s="29"/>
      <c r="AV390" s="30"/>
      <c r="AW390" s="29"/>
      <c r="AX390" s="29"/>
      <c r="AY390" s="29"/>
      <c r="AZ390" s="29"/>
      <c r="BA390" s="29"/>
      <c r="BB390" s="29"/>
      <c r="BC390" s="29"/>
      <c r="BD390" s="29"/>
      <c r="BE390" s="29"/>
      <c r="BF390" s="29"/>
      <c r="BG390" s="29"/>
      <c r="BH390" s="29"/>
      <c r="BI390" s="29"/>
      <c r="BJ390" s="29"/>
      <c r="BK390" s="29"/>
      <c r="BL390" s="29"/>
      <c r="BM390" s="29"/>
      <c r="BN390" s="29"/>
      <c r="BO390" s="29"/>
      <c r="BP390" s="29"/>
      <c r="BQ390" s="29"/>
      <c r="BR390" s="29"/>
      <c r="BS390" s="29"/>
      <c r="BT390" s="29"/>
      <c r="BU390" s="29"/>
      <c r="BV390" s="29"/>
      <c r="BW390" s="29"/>
      <c r="BX390" s="29"/>
      <c r="BY390" s="29"/>
      <c r="BZ390" s="29"/>
      <c r="CA390" s="29"/>
      <c r="CB390" s="29"/>
      <c r="CC390" s="29"/>
      <c r="CD390" s="29"/>
      <c r="CE390" s="29"/>
      <c r="CF390" s="29"/>
      <c r="CG390" s="29"/>
      <c r="CH390" s="29"/>
      <c r="CI390" s="29"/>
      <c r="CJ390" s="29"/>
      <c r="CK390" s="29"/>
      <c r="CL390" s="29"/>
      <c r="CM390" s="29"/>
      <c r="CN390" s="29"/>
      <c r="CO390" s="29"/>
      <c r="CP390" s="29"/>
      <c r="CQ390" s="30"/>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3"/>
      <c r="B407" s="34"/>
      <c r="C407" s="34"/>
      <c r="D407" s="34"/>
      <c r="E407" s="34"/>
      <c r="F407" s="34"/>
      <c r="G407" s="34"/>
      <c r="H407" s="34"/>
      <c r="I407" s="34"/>
      <c r="J407" s="34"/>
      <c r="K407" s="34"/>
      <c r="L407" s="34"/>
      <c r="M407" s="34"/>
      <c r="N407" s="34"/>
      <c r="O407" s="34"/>
      <c r="P407" s="34"/>
      <c r="Q407" s="34"/>
      <c r="R407" s="34"/>
      <c r="S407" s="34"/>
      <c r="T407" s="34"/>
      <c r="U407" s="34"/>
      <c r="V407" s="34"/>
      <c r="W407" s="34"/>
      <c r="X407" s="34"/>
      <c r="Y407" s="34"/>
      <c r="Z407" s="34"/>
      <c r="AA407" s="34"/>
      <c r="AB407" s="34"/>
      <c r="AC407" s="34"/>
      <c r="AD407" s="34"/>
      <c r="AE407" s="34"/>
      <c r="AF407" s="34"/>
      <c r="AG407" s="34"/>
      <c r="AH407" s="34"/>
      <c r="AI407" s="34"/>
      <c r="AJ407" s="34"/>
      <c r="AK407" s="34"/>
      <c r="AL407" s="34"/>
      <c r="AM407" s="34"/>
      <c r="AN407" s="34"/>
      <c r="AO407" s="34"/>
      <c r="AP407" s="34"/>
      <c r="AQ407" s="34"/>
      <c r="AR407" s="34"/>
      <c r="AS407" s="34"/>
      <c r="AT407" s="34"/>
      <c r="AU407" s="34"/>
      <c r="AV407" s="35"/>
      <c r="AW407" s="34"/>
      <c r="AX407" s="34"/>
      <c r="AY407" s="34"/>
      <c r="AZ407" s="34"/>
      <c r="BA407" s="34"/>
      <c r="BB407" s="34"/>
      <c r="BC407" s="34"/>
      <c r="BD407" s="34"/>
      <c r="BE407" s="34"/>
      <c r="BF407" s="34"/>
      <c r="BG407" s="34"/>
      <c r="BH407" s="34"/>
      <c r="BI407" s="34"/>
      <c r="BJ407" s="34"/>
      <c r="BK407" s="34"/>
      <c r="BL407" s="34"/>
      <c r="BM407" s="34"/>
      <c r="BN407" s="34"/>
      <c r="BO407" s="34"/>
      <c r="BP407" s="34"/>
      <c r="BQ407" s="34"/>
      <c r="BR407" s="34"/>
      <c r="BS407" s="34"/>
      <c r="BT407" s="34"/>
      <c r="BU407" s="34"/>
      <c r="BV407" s="34"/>
      <c r="BW407" s="34"/>
      <c r="BX407" s="34"/>
      <c r="BY407" s="34"/>
      <c r="BZ407" s="34"/>
      <c r="CA407" s="34"/>
      <c r="CB407" s="34"/>
      <c r="CC407" s="34"/>
      <c r="CD407" s="34"/>
      <c r="CE407" s="34"/>
      <c r="CF407" s="34"/>
      <c r="CG407" s="34"/>
      <c r="CH407" s="34"/>
      <c r="CI407" s="34"/>
      <c r="CJ407" s="34"/>
      <c r="CK407" s="34"/>
      <c r="CL407" s="34"/>
      <c r="CM407" s="34"/>
      <c r="CN407" s="34"/>
      <c r="CO407" s="34"/>
      <c r="CP407" s="34"/>
      <c r="CQ407" s="35"/>
    </row>
    <row r="408" spans="1:95">
      <c r="A408" s="36">
        <v>22</v>
      </c>
      <c r="B408" s="29"/>
      <c r="C408" s="29"/>
      <c r="D408" s="29"/>
      <c r="E408" s="29"/>
      <c r="F408" s="29"/>
      <c r="G408" s="29"/>
      <c r="H408" s="29"/>
      <c r="I408" s="29"/>
      <c r="J408" s="29"/>
      <c r="K408" s="29"/>
      <c r="L408" s="29"/>
      <c r="M408" s="29"/>
      <c r="N408" s="29"/>
      <c r="O408" s="29"/>
      <c r="P408" s="29"/>
      <c r="Q408" s="29"/>
      <c r="R408" s="29"/>
      <c r="S408" s="29"/>
      <c r="T408" s="29"/>
      <c r="U408" s="29"/>
      <c r="V408" s="29"/>
      <c r="W408" s="29"/>
      <c r="X408" s="29"/>
      <c r="Y408" s="29"/>
      <c r="Z408" s="29"/>
      <c r="AA408" s="29"/>
      <c r="AB408" s="29"/>
      <c r="AC408" s="29"/>
      <c r="AD408" s="29"/>
      <c r="AE408" s="29"/>
      <c r="AF408" s="29"/>
      <c r="AG408" s="29"/>
      <c r="AH408" s="29"/>
      <c r="AI408" s="29"/>
      <c r="AJ408" s="29"/>
      <c r="AK408" s="29"/>
      <c r="AL408" s="29"/>
      <c r="AM408" s="29"/>
      <c r="AN408" s="29"/>
      <c r="AO408" s="29"/>
      <c r="AP408" s="29"/>
      <c r="AQ408" s="29"/>
      <c r="AR408" s="29"/>
      <c r="AS408" s="29"/>
      <c r="AT408" s="29"/>
      <c r="AU408" s="29"/>
      <c r="AV408" s="30"/>
      <c r="AW408" s="29"/>
      <c r="AX408" s="29"/>
      <c r="AY408" s="29"/>
      <c r="AZ408" s="29"/>
      <c r="BA408" s="29"/>
      <c r="BB408" s="29"/>
      <c r="BC408" s="29"/>
      <c r="BD408" s="29"/>
      <c r="BE408" s="29"/>
      <c r="BF408" s="29"/>
      <c r="BG408" s="29"/>
      <c r="BH408" s="29"/>
      <c r="BI408" s="29"/>
      <c r="BJ408" s="29"/>
      <c r="BK408" s="29"/>
      <c r="BL408" s="29"/>
      <c r="BM408" s="29"/>
      <c r="BN408" s="29"/>
      <c r="BO408" s="29"/>
      <c r="BP408" s="29"/>
      <c r="BQ408" s="29"/>
      <c r="BR408" s="29"/>
      <c r="BS408" s="29"/>
      <c r="BT408" s="29"/>
      <c r="BU408" s="29"/>
      <c r="BV408" s="29"/>
      <c r="BW408" s="29"/>
      <c r="BX408" s="29"/>
      <c r="BY408" s="29"/>
      <c r="BZ408" s="29"/>
      <c r="CA408" s="29"/>
      <c r="CB408" s="29"/>
      <c r="CC408" s="29"/>
      <c r="CD408" s="29"/>
      <c r="CE408" s="29"/>
      <c r="CF408" s="29"/>
      <c r="CG408" s="29"/>
      <c r="CH408" s="29"/>
      <c r="CI408" s="29"/>
      <c r="CJ408" s="29"/>
      <c r="CK408" s="29"/>
      <c r="CL408" s="29"/>
      <c r="CM408" s="29"/>
      <c r="CN408" s="29"/>
      <c r="CO408" s="29"/>
      <c r="CP408" s="29"/>
      <c r="CQ408" s="30"/>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3"/>
      <c r="B425" s="34"/>
      <c r="C425" s="34"/>
      <c r="D425" s="34"/>
      <c r="E425" s="34"/>
      <c r="F425" s="34"/>
      <c r="G425" s="34"/>
      <c r="H425" s="34"/>
      <c r="I425" s="34"/>
      <c r="J425" s="34"/>
      <c r="K425" s="34"/>
      <c r="L425" s="34"/>
      <c r="M425" s="34"/>
      <c r="N425" s="34"/>
      <c r="O425" s="34"/>
      <c r="P425" s="34"/>
      <c r="Q425" s="34"/>
      <c r="R425" s="34"/>
      <c r="S425" s="34"/>
      <c r="T425" s="34"/>
      <c r="U425" s="34"/>
      <c r="V425" s="34"/>
      <c r="W425" s="34"/>
      <c r="X425" s="34"/>
      <c r="Y425" s="34"/>
      <c r="Z425" s="34"/>
      <c r="AA425" s="34"/>
      <c r="AB425" s="34"/>
      <c r="AC425" s="34"/>
      <c r="AD425" s="34"/>
      <c r="AE425" s="34"/>
      <c r="AF425" s="34"/>
      <c r="AG425" s="34"/>
      <c r="AH425" s="34"/>
      <c r="AI425" s="34"/>
      <c r="AJ425" s="34"/>
      <c r="AK425" s="34"/>
      <c r="AL425" s="34"/>
      <c r="AM425" s="34"/>
      <c r="AN425" s="34"/>
      <c r="AO425" s="34"/>
      <c r="AP425" s="34"/>
      <c r="AQ425" s="34"/>
      <c r="AR425" s="34"/>
      <c r="AS425" s="34"/>
      <c r="AT425" s="34"/>
      <c r="AU425" s="34"/>
      <c r="AV425" s="35"/>
      <c r="AW425" s="34"/>
      <c r="AX425" s="34"/>
      <c r="AY425" s="34"/>
      <c r="AZ425" s="34"/>
      <c r="BA425" s="34"/>
      <c r="BB425" s="34"/>
      <c r="BC425" s="34"/>
      <c r="BD425" s="34"/>
      <c r="BE425" s="34"/>
      <c r="BF425" s="34"/>
      <c r="BG425" s="34"/>
      <c r="BH425" s="34"/>
      <c r="BI425" s="34"/>
      <c r="BJ425" s="34"/>
      <c r="BK425" s="34"/>
      <c r="BL425" s="34"/>
      <c r="BM425" s="34"/>
      <c r="BN425" s="34"/>
      <c r="BO425" s="34"/>
      <c r="BP425" s="34"/>
      <c r="BQ425" s="34"/>
      <c r="BR425" s="34"/>
      <c r="BS425" s="34"/>
      <c r="BT425" s="34"/>
      <c r="BU425" s="34"/>
      <c r="BV425" s="34"/>
      <c r="BW425" s="34"/>
      <c r="BX425" s="34"/>
      <c r="BY425" s="34"/>
      <c r="BZ425" s="34"/>
      <c r="CA425" s="34"/>
      <c r="CB425" s="34"/>
      <c r="CC425" s="34"/>
      <c r="CD425" s="34"/>
      <c r="CE425" s="34"/>
      <c r="CF425" s="34"/>
      <c r="CG425" s="34"/>
      <c r="CH425" s="34"/>
      <c r="CI425" s="34"/>
      <c r="CJ425" s="34"/>
      <c r="CK425" s="34"/>
      <c r="CL425" s="34"/>
      <c r="CM425" s="34"/>
      <c r="CN425" s="34"/>
      <c r="CO425" s="34"/>
      <c r="CP425" s="34"/>
      <c r="CQ425" s="35"/>
    </row>
    <row r="426" spans="1:95">
      <c r="A426" s="36">
        <v>23</v>
      </c>
      <c r="B426" s="29"/>
      <c r="C426" s="29"/>
      <c r="D426" s="29"/>
      <c r="E426" s="29"/>
      <c r="F426" s="29"/>
      <c r="G426" s="29"/>
      <c r="H426" s="29"/>
      <c r="I426" s="29"/>
      <c r="J426" s="29"/>
      <c r="K426" s="29"/>
      <c r="L426" s="29"/>
      <c r="M426" s="29"/>
      <c r="N426" s="29"/>
      <c r="O426" s="29"/>
      <c r="P426" s="29"/>
      <c r="Q426" s="29"/>
      <c r="R426" s="29"/>
      <c r="S426" s="29"/>
      <c r="T426" s="29"/>
      <c r="U426" s="29"/>
      <c r="V426" s="29"/>
      <c r="W426" s="29"/>
      <c r="X426" s="29"/>
      <c r="Y426" s="29"/>
      <c r="Z426" s="29"/>
      <c r="AA426" s="29"/>
      <c r="AB426" s="29"/>
      <c r="AC426" s="29"/>
      <c r="AD426" s="29"/>
      <c r="AE426" s="29"/>
      <c r="AF426" s="29"/>
      <c r="AG426" s="29"/>
      <c r="AH426" s="29"/>
      <c r="AI426" s="29"/>
      <c r="AJ426" s="29"/>
      <c r="AK426" s="29"/>
      <c r="AL426" s="29"/>
      <c r="AM426" s="29"/>
      <c r="AN426" s="29"/>
      <c r="AO426" s="29"/>
      <c r="AP426" s="29"/>
      <c r="AQ426" s="29"/>
      <c r="AR426" s="29"/>
      <c r="AS426" s="29"/>
      <c r="AT426" s="29"/>
      <c r="AU426" s="29"/>
      <c r="AV426" s="30"/>
      <c r="AW426" s="29"/>
      <c r="AX426" s="29"/>
      <c r="AY426" s="29"/>
      <c r="AZ426" s="29"/>
      <c r="BA426" s="29"/>
      <c r="BB426" s="29"/>
      <c r="BC426" s="29"/>
      <c r="BD426" s="29"/>
      <c r="BE426" s="29"/>
      <c r="BF426" s="29"/>
      <c r="BG426" s="29"/>
      <c r="BH426" s="29"/>
      <c r="BI426" s="29"/>
      <c r="BJ426" s="29"/>
      <c r="BK426" s="29"/>
      <c r="BL426" s="29"/>
      <c r="BM426" s="29"/>
      <c r="BN426" s="29"/>
      <c r="BO426" s="29"/>
      <c r="BP426" s="29"/>
      <c r="BQ426" s="29"/>
      <c r="BR426" s="29"/>
      <c r="BS426" s="29"/>
      <c r="BT426" s="29"/>
      <c r="BU426" s="29"/>
      <c r="BV426" s="29"/>
      <c r="BW426" s="29"/>
      <c r="BX426" s="29"/>
      <c r="BY426" s="29"/>
      <c r="BZ426" s="29"/>
      <c r="CA426" s="29"/>
      <c r="CB426" s="29"/>
      <c r="CC426" s="29"/>
      <c r="CD426" s="29"/>
      <c r="CE426" s="29"/>
      <c r="CF426" s="29"/>
      <c r="CG426" s="29"/>
      <c r="CH426" s="29"/>
      <c r="CI426" s="29"/>
      <c r="CJ426" s="29"/>
      <c r="CK426" s="29"/>
      <c r="CL426" s="29"/>
      <c r="CM426" s="29"/>
      <c r="CN426" s="29"/>
      <c r="CO426" s="29"/>
      <c r="CP426" s="29"/>
      <c r="CQ426" s="30"/>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3"/>
      <c r="B443" s="34"/>
      <c r="C443" s="34"/>
      <c r="D443" s="34"/>
      <c r="E443" s="34"/>
      <c r="F443" s="34"/>
      <c r="G443" s="34"/>
      <c r="H443" s="34"/>
      <c r="I443" s="34"/>
      <c r="J443" s="34"/>
      <c r="K443" s="34"/>
      <c r="L443" s="34"/>
      <c r="M443" s="34"/>
      <c r="N443" s="34"/>
      <c r="O443" s="34"/>
      <c r="P443" s="34"/>
      <c r="Q443" s="34"/>
      <c r="R443" s="34"/>
      <c r="S443" s="34"/>
      <c r="T443" s="34"/>
      <c r="U443" s="34"/>
      <c r="V443" s="34"/>
      <c r="W443" s="34"/>
      <c r="X443" s="34"/>
      <c r="Y443" s="34"/>
      <c r="Z443" s="34"/>
      <c r="AA443" s="34"/>
      <c r="AB443" s="34"/>
      <c r="AC443" s="34"/>
      <c r="AD443" s="34"/>
      <c r="AE443" s="34"/>
      <c r="AF443" s="34"/>
      <c r="AG443" s="34"/>
      <c r="AH443" s="34"/>
      <c r="AI443" s="34"/>
      <c r="AJ443" s="34"/>
      <c r="AK443" s="34"/>
      <c r="AL443" s="34"/>
      <c r="AM443" s="34"/>
      <c r="AN443" s="34"/>
      <c r="AO443" s="34"/>
      <c r="AP443" s="34"/>
      <c r="AQ443" s="34"/>
      <c r="AR443" s="34"/>
      <c r="AS443" s="34"/>
      <c r="AT443" s="34"/>
      <c r="AU443" s="34"/>
      <c r="AV443" s="35"/>
      <c r="AW443" s="34"/>
      <c r="AX443" s="34"/>
      <c r="AY443" s="34"/>
      <c r="AZ443" s="34"/>
      <c r="BA443" s="34"/>
      <c r="BB443" s="34"/>
      <c r="BC443" s="34"/>
      <c r="BD443" s="34"/>
      <c r="BE443" s="34"/>
      <c r="BF443" s="34"/>
      <c r="BG443" s="34"/>
      <c r="BH443" s="34"/>
      <c r="BI443" s="34"/>
      <c r="BJ443" s="34"/>
      <c r="BK443" s="34"/>
      <c r="BL443" s="34"/>
      <c r="BM443" s="34"/>
      <c r="BN443" s="34"/>
      <c r="BO443" s="34"/>
      <c r="BP443" s="34"/>
      <c r="BQ443" s="34"/>
      <c r="BR443" s="34"/>
      <c r="BS443" s="34"/>
      <c r="BT443" s="34"/>
      <c r="BU443" s="34"/>
      <c r="BV443" s="34"/>
      <c r="BW443" s="34"/>
      <c r="BX443" s="34"/>
      <c r="BY443" s="34"/>
      <c r="BZ443" s="34"/>
      <c r="CA443" s="34"/>
      <c r="CB443" s="34"/>
      <c r="CC443" s="34"/>
      <c r="CD443" s="34"/>
      <c r="CE443" s="34"/>
      <c r="CF443" s="34"/>
      <c r="CG443" s="34"/>
      <c r="CH443" s="34"/>
      <c r="CI443" s="34"/>
      <c r="CJ443" s="34"/>
      <c r="CK443" s="34"/>
      <c r="CL443" s="34"/>
      <c r="CM443" s="34"/>
      <c r="CN443" s="34"/>
      <c r="CO443" s="34"/>
      <c r="CP443" s="34"/>
      <c r="CQ443" s="35"/>
    </row>
    <row r="444" spans="1:95">
      <c r="A444" s="36">
        <v>24</v>
      </c>
      <c r="B444" s="29"/>
      <c r="C444" s="29"/>
      <c r="D444" s="29"/>
      <c r="E444" s="29"/>
      <c r="F444" s="29"/>
      <c r="G444" s="29"/>
      <c r="H444" s="29"/>
      <c r="I444" s="29"/>
      <c r="J444" s="29"/>
      <c r="K444" s="29"/>
      <c r="L444" s="29"/>
      <c r="M444" s="29"/>
      <c r="N444" s="29"/>
      <c r="O444" s="29"/>
      <c r="P444" s="29"/>
      <c r="Q444" s="29"/>
      <c r="R444" s="29"/>
      <c r="S444" s="29"/>
      <c r="T444" s="29"/>
      <c r="U444" s="29"/>
      <c r="V444" s="29"/>
      <c r="W444" s="29"/>
      <c r="X444" s="29"/>
      <c r="Y444" s="29"/>
      <c r="Z444" s="29"/>
      <c r="AA444" s="29"/>
      <c r="AB444" s="29"/>
      <c r="AC444" s="29"/>
      <c r="AD444" s="29"/>
      <c r="AE444" s="29"/>
      <c r="AF444" s="29"/>
      <c r="AG444" s="29"/>
      <c r="AH444" s="29"/>
      <c r="AI444" s="29"/>
      <c r="AJ444" s="29"/>
      <c r="AK444" s="29"/>
      <c r="AL444" s="29"/>
      <c r="AM444" s="29"/>
      <c r="AN444" s="29"/>
      <c r="AO444" s="29"/>
      <c r="AP444" s="29"/>
      <c r="AQ444" s="29"/>
      <c r="AR444" s="29"/>
      <c r="AS444" s="29"/>
      <c r="AT444" s="29"/>
      <c r="AU444" s="29"/>
      <c r="AV444" s="30"/>
      <c r="AW444" s="29"/>
      <c r="AX444" s="29"/>
      <c r="AY444" s="29"/>
      <c r="AZ444" s="29"/>
      <c r="BA444" s="29"/>
      <c r="BB444" s="29"/>
      <c r="BC444" s="29"/>
      <c r="BD444" s="29"/>
      <c r="BE444" s="29"/>
      <c r="BF444" s="29"/>
      <c r="BG444" s="29"/>
      <c r="BH444" s="29"/>
      <c r="BI444" s="29"/>
      <c r="BJ444" s="29"/>
      <c r="BK444" s="29"/>
      <c r="BL444" s="29"/>
      <c r="BM444" s="29"/>
      <c r="BN444" s="29"/>
      <c r="BO444" s="29"/>
      <c r="BP444" s="29"/>
      <c r="BQ444" s="29"/>
      <c r="BR444" s="29"/>
      <c r="BS444" s="29"/>
      <c r="BT444" s="29"/>
      <c r="BU444" s="29"/>
      <c r="BV444" s="29"/>
      <c r="BW444" s="29"/>
      <c r="BX444" s="29"/>
      <c r="BY444" s="29"/>
      <c r="BZ444" s="29"/>
      <c r="CA444" s="29"/>
      <c r="CB444" s="29"/>
      <c r="CC444" s="29"/>
      <c r="CD444" s="29"/>
      <c r="CE444" s="29"/>
      <c r="CF444" s="29"/>
      <c r="CG444" s="29"/>
      <c r="CH444" s="29"/>
      <c r="CI444" s="29"/>
      <c r="CJ444" s="29"/>
      <c r="CK444" s="29"/>
      <c r="CL444" s="29"/>
      <c r="CM444" s="29"/>
      <c r="CN444" s="29"/>
      <c r="CO444" s="29"/>
      <c r="CP444" s="29"/>
      <c r="CQ444" s="30"/>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3"/>
      <c r="B461" s="34"/>
      <c r="C461" s="34"/>
      <c r="D461" s="34"/>
      <c r="E461" s="34"/>
      <c r="F461" s="34"/>
      <c r="G461" s="34"/>
      <c r="H461" s="34"/>
      <c r="I461" s="34"/>
      <c r="J461" s="34"/>
      <c r="K461" s="34"/>
      <c r="L461" s="34"/>
      <c r="M461" s="34"/>
      <c r="N461" s="34"/>
      <c r="O461" s="34"/>
      <c r="P461" s="34"/>
      <c r="Q461" s="34"/>
      <c r="R461" s="34"/>
      <c r="S461" s="34"/>
      <c r="T461" s="34"/>
      <c r="U461" s="34"/>
      <c r="V461" s="34"/>
      <c r="W461" s="34"/>
      <c r="X461" s="34"/>
      <c r="Y461" s="34"/>
      <c r="Z461" s="34"/>
      <c r="AA461" s="34"/>
      <c r="AB461" s="34"/>
      <c r="AC461" s="34"/>
      <c r="AD461" s="34"/>
      <c r="AE461" s="34"/>
      <c r="AF461" s="34"/>
      <c r="AG461" s="34"/>
      <c r="AH461" s="34"/>
      <c r="AI461" s="34"/>
      <c r="AJ461" s="34"/>
      <c r="AK461" s="34"/>
      <c r="AL461" s="34"/>
      <c r="AM461" s="34"/>
      <c r="AN461" s="34"/>
      <c r="AO461" s="34"/>
      <c r="AP461" s="34"/>
      <c r="AQ461" s="34"/>
      <c r="AR461" s="34"/>
      <c r="AS461" s="34"/>
      <c r="AT461" s="34"/>
      <c r="AU461" s="34"/>
      <c r="AV461" s="35"/>
      <c r="AW461" s="34"/>
      <c r="AX461" s="34"/>
      <c r="AY461" s="34"/>
      <c r="AZ461" s="34"/>
      <c r="BA461" s="34"/>
      <c r="BB461" s="34"/>
      <c r="BC461" s="34"/>
      <c r="BD461" s="34"/>
      <c r="BE461" s="34"/>
      <c r="BF461" s="34"/>
      <c r="BG461" s="34"/>
      <c r="BH461" s="34"/>
      <c r="BI461" s="34"/>
      <c r="BJ461" s="34"/>
      <c r="BK461" s="34"/>
      <c r="BL461" s="34"/>
      <c r="BM461" s="34"/>
      <c r="BN461" s="34"/>
      <c r="BO461" s="34"/>
      <c r="BP461" s="34"/>
      <c r="BQ461" s="34"/>
      <c r="BR461" s="34"/>
      <c r="BS461" s="34"/>
      <c r="BT461" s="34"/>
      <c r="BU461" s="34"/>
      <c r="BV461" s="34"/>
      <c r="BW461" s="34"/>
      <c r="BX461" s="34"/>
      <c r="BY461" s="34"/>
      <c r="BZ461" s="34"/>
      <c r="CA461" s="34"/>
      <c r="CB461" s="34"/>
      <c r="CC461" s="34"/>
      <c r="CD461" s="34"/>
      <c r="CE461" s="34"/>
      <c r="CF461" s="34"/>
      <c r="CG461" s="34"/>
      <c r="CH461" s="34"/>
      <c r="CI461" s="34"/>
      <c r="CJ461" s="34"/>
      <c r="CK461" s="34"/>
      <c r="CL461" s="34"/>
      <c r="CM461" s="34"/>
      <c r="CN461" s="34"/>
      <c r="CO461" s="34"/>
      <c r="CP461" s="34"/>
      <c r="CQ461" s="35"/>
    </row>
    <row r="462" spans="1:95">
      <c r="A462" s="36">
        <v>25</v>
      </c>
      <c r="B462" s="29"/>
      <c r="C462" s="29"/>
      <c r="D462" s="29"/>
      <c r="E462" s="29"/>
      <c r="F462" s="29"/>
      <c r="G462" s="29"/>
      <c r="H462" s="29"/>
      <c r="I462" s="29"/>
      <c r="J462" s="29"/>
      <c r="K462" s="29"/>
      <c r="L462" s="29"/>
      <c r="M462" s="29"/>
      <c r="N462" s="29"/>
      <c r="O462" s="29"/>
      <c r="P462" s="29"/>
      <c r="Q462" s="29"/>
      <c r="R462" s="29"/>
      <c r="S462" s="29"/>
      <c r="T462" s="29"/>
      <c r="U462" s="29"/>
      <c r="V462" s="29"/>
      <c r="W462" s="29"/>
      <c r="X462" s="29"/>
      <c r="Y462" s="29"/>
      <c r="Z462" s="29"/>
      <c r="AA462" s="29"/>
      <c r="AB462" s="29"/>
      <c r="AC462" s="29"/>
      <c r="AD462" s="29"/>
      <c r="AE462" s="29"/>
      <c r="AF462" s="29"/>
      <c r="AG462" s="29"/>
      <c r="AH462" s="29"/>
      <c r="AI462" s="29"/>
      <c r="AJ462" s="29"/>
      <c r="AK462" s="29"/>
      <c r="AL462" s="29"/>
      <c r="AM462" s="29"/>
      <c r="AN462" s="29"/>
      <c r="AO462" s="29"/>
      <c r="AP462" s="29"/>
      <c r="AQ462" s="29"/>
      <c r="AR462" s="29"/>
      <c r="AS462" s="29"/>
      <c r="AT462" s="29"/>
      <c r="AU462" s="29"/>
      <c r="AV462" s="30"/>
      <c r="AW462" s="29"/>
      <c r="AX462" s="29"/>
      <c r="AY462" s="29"/>
      <c r="AZ462" s="29"/>
      <c r="BA462" s="29"/>
      <c r="BB462" s="29"/>
      <c r="BC462" s="29"/>
      <c r="BD462" s="29"/>
      <c r="BE462" s="29"/>
      <c r="BF462" s="29"/>
      <c r="BG462" s="29"/>
      <c r="BH462" s="29"/>
      <c r="BI462" s="29"/>
      <c r="BJ462" s="29"/>
      <c r="BK462" s="29"/>
      <c r="BL462" s="29"/>
      <c r="BM462" s="29"/>
      <c r="BN462" s="29"/>
      <c r="BO462" s="29"/>
      <c r="BP462" s="29"/>
      <c r="BQ462" s="29"/>
      <c r="BR462" s="29"/>
      <c r="BS462" s="29"/>
      <c r="BT462" s="29"/>
      <c r="BU462" s="29"/>
      <c r="BV462" s="29"/>
      <c r="BW462" s="29"/>
      <c r="BX462" s="29"/>
      <c r="BY462" s="29"/>
      <c r="BZ462" s="29"/>
      <c r="CA462" s="29"/>
      <c r="CB462" s="29"/>
      <c r="CC462" s="29"/>
      <c r="CD462" s="29"/>
      <c r="CE462" s="29"/>
      <c r="CF462" s="29"/>
      <c r="CG462" s="29"/>
      <c r="CH462" s="29"/>
      <c r="CI462" s="29"/>
      <c r="CJ462" s="29"/>
      <c r="CK462" s="29"/>
      <c r="CL462" s="29"/>
      <c r="CM462" s="29"/>
      <c r="CN462" s="29"/>
      <c r="CO462" s="29"/>
      <c r="CP462" s="29"/>
      <c r="CQ462" s="30"/>
    </row>
    <row r="463" spans="1:95">
      <c r="A463" s="31"/>
      <c r="AV463" s="32"/>
      <c r="CQ463" s="32"/>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3"/>
      <c r="B479" s="34"/>
      <c r="C479" s="34"/>
      <c r="D479" s="34"/>
      <c r="E479" s="34"/>
      <c r="F479" s="34"/>
      <c r="G479" s="34"/>
      <c r="H479" s="34"/>
      <c r="I479" s="34"/>
      <c r="J479" s="34"/>
      <c r="K479" s="34"/>
      <c r="L479" s="34"/>
      <c r="M479" s="34"/>
      <c r="N479" s="34"/>
      <c r="O479" s="34"/>
      <c r="P479" s="34"/>
      <c r="Q479" s="34"/>
      <c r="R479" s="34"/>
      <c r="S479" s="34"/>
      <c r="T479" s="34"/>
      <c r="U479" s="34"/>
      <c r="V479" s="34"/>
      <c r="W479" s="34"/>
      <c r="X479" s="34"/>
      <c r="Y479" s="34"/>
      <c r="Z479" s="34"/>
      <c r="AA479" s="34"/>
      <c r="AB479" s="34"/>
      <c r="AC479" s="34"/>
      <c r="AD479" s="34"/>
      <c r="AE479" s="34"/>
      <c r="AF479" s="34"/>
      <c r="AG479" s="34"/>
      <c r="AH479" s="34"/>
      <c r="AI479" s="34"/>
      <c r="AJ479" s="34"/>
      <c r="AK479" s="34"/>
      <c r="AL479" s="34"/>
      <c r="AM479" s="34"/>
      <c r="AN479" s="34"/>
      <c r="AO479" s="34"/>
      <c r="AP479" s="34"/>
      <c r="AQ479" s="34"/>
      <c r="AR479" s="34"/>
      <c r="AS479" s="34"/>
      <c r="AT479" s="34"/>
      <c r="AU479" s="34"/>
      <c r="AV479" s="35"/>
      <c r="AW479" s="34"/>
      <c r="AX479" s="34"/>
      <c r="AY479" s="34"/>
      <c r="AZ479" s="34"/>
      <c r="BA479" s="34"/>
      <c r="BB479" s="34"/>
      <c r="BC479" s="34"/>
      <c r="BD479" s="34"/>
      <c r="BE479" s="34"/>
      <c r="BF479" s="34"/>
      <c r="BG479" s="34"/>
      <c r="BH479" s="34"/>
      <c r="BI479" s="34"/>
      <c r="BJ479" s="34"/>
      <c r="BK479" s="34"/>
      <c r="BL479" s="34"/>
      <c r="BM479" s="34"/>
      <c r="BN479" s="34"/>
      <c r="BO479" s="34"/>
      <c r="BP479" s="34"/>
      <c r="BQ479" s="34"/>
      <c r="BR479" s="34"/>
      <c r="BS479" s="34"/>
      <c r="BT479" s="34"/>
      <c r="BU479" s="34"/>
      <c r="BV479" s="34"/>
      <c r="BW479" s="34"/>
      <c r="BX479" s="34"/>
      <c r="BY479" s="34"/>
      <c r="BZ479" s="34"/>
      <c r="CA479" s="34"/>
      <c r="CB479" s="34"/>
      <c r="CC479" s="34"/>
      <c r="CD479" s="34"/>
      <c r="CE479" s="34"/>
      <c r="CF479" s="34"/>
      <c r="CG479" s="34"/>
      <c r="CH479" s="34"/>
      <c r="CI479" s="34"/>
      <c r="CJ479" s="34"/>
      <c r="CK479" s="34"/>
      <c r="CL479" s="34"/>
      <c r="CM479" s="34"/>
      <c r="CN479" s="34"/>
      <c r="CO479" s="34"/>
      <c r="CP479" s="34"/>
      <c r="CQ479" s="35"/>
    </row>
    <row r="480" spans="1:95">
      <c r="A480" s="36">
        <v>26</v>
      </c>
      <c r="B480" s="29"/>
      <c r="C480" s="29"/>
      <c r="D480" s="29"/>
      <c r="E480" s="29"/>
      <c r="F480" s="29"/>
      <c r="G480" s="29"/>
      <c r="H480" s="29"/>
      <c r="I480" s="29"/>
      <c r="J480" s="29"/>
      <c r="K480" s="29"/>
      <c r="L480" s="29"/>
      <c r="M480" s="29"/>
      <c r="N480" s="29"/>
      <c r="O480" s="29"/>
      <c r="P480" s="29"/>
      <c r="Q480" s="29"/>
      <c r="R480" s="29"/>
      <c r="S480" s="29"/>
      <c r="T480" s="29"/>
      <c r="U480" s="29"/>
      <c r="V480" s="29"/>
      <c r="W480" s="29"/>
      <c r="X480" s="29"/>
      <c r="Y480" s="29"/>
      <c r="Z480" s="29"/>
      <c r="AA480" s="29"/>
      <c r="AB480" s="29"/>
      <c r="AC480" s="29"/>
      <c r="AD480" s="29"/>
      <c r="AE480" s="29"/>
      <c r="AF480" s="29"/>
      <c r="AG480" s="29"/>
      <c r="AH480" s="29"/>
      <c r="AI480" s="29"/>
      <c r="AJ480" s="29"/>
      <c r="AK480" s="29"/>
      <c r="AL480" s="29"/>
      <c r="AM480" s="29"/>
      <c r="AN480" s="29"/>
      <c r="AO480" s="29"/>
      <c r="AP480" s="29"/>
      <c r="AQ480" s="29"/>
      <c r="AR480" s="29"/>
      <c r="AS480" s="29"/>
      <c r="AT480" s="29"/>
      <c r="AU480" s="29"/>
      <c r="AV480" s="30"/>
      <c r="AW480" s="29"/>
      <c r="AX480" s="29"/>
      <c r="AY480" s="29"/>
      <c r="AZ480" s="29"/>
      <c r="BA480" s="29"/>
      <c r="BB480" s="29"/>
      <c r="BC480" s="29"/>
      <c r="BD480" s="29"/>
      <c r="BE480" s="29"/>
      <c r="BF480" s="29"/>
      <c r="BG480" s="29"/>
      <c r="BH480" s="29"/>
      <c r="BI480" s="29"/>
      <c r="BJ480" s="29"/>
      <c r="BK480" s="29"/>
      <c r="BL480" s="29"/>
      <c r="BM480" s="29"/>
      <c r="BN480" s="29"/>
      <c r="BO480" s="29"/>
      <c r="BP480" s="29"/>
      <c r="BQ480" s="29"/>
      <c r="BR480" s="29"/>
      <c r="BS480" s="29"/>
      <c r="BT480" s="29"/>
      <c r="BU480" s="29"/>
      <c r="BV480" s="29"/>
      <c r="BW480" s="29"/>
      <c r="BX480" s="29"/>
      <c r="BY480" s="29"/>
      <c r="BZ480" s="29"/>
      <c r="CA480" s="29"/>
      <c r="CB480" s="29"/>
      <c r="CC480" s="29"/>
      <c r="CD480" s="29"/>
      <c r="CE480" s="29"/>
      <c r="CF480" s="29"/>
      <c r="CG480" s="29"/>
      <c r="CH480" s="29"/>
      <c r="CI480" s="29"/>
      <c r="CJ480" s="29"/>
      <c r="CK480" s="29"/>
      <c r="CL480" s="29"/>
      <c r="CM480" s="29"/>
      <c r="CN480" s="29"/>
      <c r="CO480" s="29"/>
      <c r="CP480" s="29"/>
      <c r="CQ480" s="30"/>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3"/>
      <c r="B497" s="34"/>
      <c r="C497" s="34"/>
      <c r="D497" s="34"/>
      <c r="E497" s="34"/>
      <c r="F497" s="34"/>
      <c r="G497" s="34"/>
      <c r="H497" s="34"/>
      <c r="I497" s="34"/>
      <c r="J497" s="34"/>
      <c r="K497" s="34"/>
      <c r="L497" s="34"/>
      <c r="M497" s="34"/>
      <c r="N497" s="34"/>
      <c r="O497" s="34"/>
      <c r="P497" s="34"/>
      <c r="Q497" s="34"/>
      <c r="R497" s="34"/>
      <c r="S497" s="34"/>
      <c r="T497" s="34"/>
      <c r="U497" s="34"/>
      <c r="V497" s="34"/>
      <c r="W497" s="34"/>
      <c r="X497" s="34"/>
      <c r="Y497" s="34"/>
      <c r="Z497" s="34"/>
      <c r="AA497" s="34"/>
      <c r="AB497" s="34"/>
      <c r="AC497" s="34"/>
      <c r="AD497" s="34"/>
      <c r="AE497" s="34"/>
      <c r="AF497" s="34"/>
      <c r="AG497" s="34"/>
      <c r="AH497" s="34"/>
      <c r="AI497" s="34"/>
      <c r="AJ497" s="34"/>
      <c r="AK497" s="34"/>
      <c r="AL497" s="34"/>
      <c r="AM497" s="34"/>
      <c r="AN497" s="34"/>
      <c r="AO497" s="34"/>
      <c r="AP497" s="34"/>
      <c r="AQ497" s="34"/>
      <c r="AR497" s="34"/>
      <c r="AS497" s="34"/>
      <c r="AT497" s="34"/>
      <c r="AU497" s="34"/>
      <c r="AV497" s="35"/>
      <c r="AW497" s="34"/>
      <c r="AX497" s="34"/>
      <c r="AY497" s="34"/>
      <c r="AZ497" s="34"/>
      <c r="BA497" s="34"/>
      <c r="BB497" s="34"/>
      <c r="BC497" s="34"/>
      <c r="BD497" s="34"/>
      <c r="BE497" s="34"/>
      <c r="BF497" s="34"/>
      <c r="BG497" s="34"/>
      <c r="BH497" s="34"/>
      <c r="BI497" s="34"/>
      <c r="BJ497" s="34"/>
      <c r="BK497" s="34"/>
      <c r="BL497" s="34"/>
      <c r="BM497" s="34"/>
      <c r="BN497" s="34"/>
      <c r="BO497" s="34"/>
      <c r="BP497" s="34"/>
      <c r="BQ497" s="34"/>
      <c r="BR497" s="34"/>
      <c r="BS497" s="34"/>
      <c r="BT497" s="34"/>
      <c r="BU497" s="34"/>
      <c r="BV497" s="34"/>
      <c r="BW497" s="34"/>
      <c r="BX497" s="34"/>
      <c r="BY497" s="34"/>
      <c r="BZ497" s="34"/>
      <c r="CA497" s="34"/>
      <c r="CB497" s="34"/>
      <c r="CC497" s="34"/>
      <c r="CD497" s="34"/>
      <c r="CE497" s="34"/>
      <c r="CF497" s="34"/>
      <c r="CG497" s="34"/>
      <c r="CH497" s="34"/>
      <c r="CI497" s="34"/>
      <c r="CJ497" s="34"/>
      <c r="CK497" s="34"/>
      <c r="CL497" s="34"/>
      <c r="CM497" s="34"/>
      <c r="CN497" s="34"/>
      <c r="CO497" s="34"/>
      <c r="CP497" s="34"/>
      <c r="CQ497" s="35"/>
    </row>
    <row r="498" spans="1:95">
      <c r="A498" s="36">
        <v>27</v>
      </c>
      <c r="B498" s="29"/>
      <c r="C498" s="29"/>
      <c r="D498" s="29"/>
      <c r="E498" s="29"/>
      <c r="F498" s="29"/>
      <c r="G498" s="29"/>
      <c r="H498" s="29"/>
      <c r="I498" s="29"/>
      <c r="J498" s="29"/>
      <c r="K498" s="29"/>
      <c r="L498" s="29"/>
      <c r="M498" s="29"/>
      <c r="N498" s="29"/>
      <c r="O498" s="29"/>
      <c r="P498" s="29"/>
      <c r="Q498" s="29"/>
      <c r="R498" s="29"/>
      <c r="S498" s="29"/>
      <c r="T498" s="29"/>
      <c r="U498" s="29"/>
      <c r="V498" s="29"/>
      <c r="W498" s="29"/>
      <c r="X498" s="29"/>
      <c r="Y498" s="29"/>
      <c r="Z498" s="29"/>
      <c r="AA498" s="29"/>
      <c r="AB498" s="29"/>
      <c r="AC498" s="29"/>
      <c r="AD498" s="29"/>
      <c r="AE498" s="29"/>
      <c r="AF498" s="29"/>
      <c r="AG498" s="29"/>
      <c r="AH498" s="29"/>
      <c r="AI498" s="29"/>
      <c r="AJ498" s="29"/>
      <c r="AK498" s="29"/>
      <c r="AL498" s="29"/>
      <c r="AM498" s="29"/>
      <c r="AN498" s="29"/>
      <c r="AO498" s="29"/>
      <c r="AP498" s="29"/>
      <c r="AQ498" s="29"/>
      <c r="AR498" s="29"/>
      <c r="AS498" s="29"/>
      <c r="AT498" s="29"/>
      <c r="AU498" s="29"/>
      <c r="AV498" s="30"/>
      <c r="AW498" s="29"/>
      <c r="AX498" s="29"/>
      <c r="AY498" s="29"/>
      <c r="AZ498" s="29"/>
      <c r="BA498" s="29"/>
      <c r="BB498" s="29"/>
      <c r="BC498" s="29"/>
      <c r="BD498" s="29"/>
      <c r="BE498" s="29"/>
      <c r="BF498" s="29"/>
      <c r="BG498" s="29"/>
      <c r="BH498" s="29"/>
      <c r="BI498" s="29"/>
      <c r="BJ498" s="29"/>
      <c r="BK498" s="29"/>
      <c r="BL498" s="29"/>
      <c r="BM498" s="29"/>
      <c r="BN498" s="29"/>
      <c r="BO498" s="29"/>
      <c r="BP498" s="29"/>
      <c r="BQ498" s="29"/>
      <c r="BR498" s="29"/>
      <c r="BS498" s="29"/>
      <c r="BT498" s="29"/>
      <c r="BU498" s="29"/>
      <c r="BV498" s="29"/>
      <c r="BW498" s="29"/>
      <c r="BX498" s="29"/>
      <c r="BY498" s="29"/>
      <c r="BZ498" s="29"/>
      <c r="CA498" s="29"/>
      <c r="CB498" s="29"/>
      <c r="CC498" s="29"/>
      <c r="CD498" s="29"/>
      <c r="CE498" s="29"/>
      <c r="CF498" s="29"/>
      <c r="CG498" s="29"/>
      <c r="CH498" s="29"/>
      <c r="CI498" s="29"/>
      <c r="CJ498" s="29"/>
      <c r="CK498" s="29"/>
      <c r="CL498" s="29"/>
      <c r="CM498" s="29"/>
      <c r="CN498" s="29"/>
      <c r="CO498" s="29"/>
      <c r="CP498" s="29"/>
      <c r="CQ498" s="30"/>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3"/>
      <c r="B515" s="34"/>
      <c r="C515" s="34"/>
      <c r="D515" s="34"/>
      <c r="E515" s="34"/>
      <c r="F515" s="34"/>
      <c r="G515" s="34"/>
      <c r="H515" s="34"/>
      <c r="I515" s="34"/>
      <c r="J515" s="34"/>
      <c r="K515" s="34"/>
      <c r="L515" s="34"/>
      <c r="M515" s="34"/>
      <c r="N515" s="34"/>
      <c r="O515" s="34"/>
      <c r="P515" s="34"/>
      <c r="Q515" s="34"/>
      <c r="R515" s="34"/>
      <c r="S515" s="34"/>
      <c r="T515" s="34"/>
      <c r="U515" s="34"/>
      <c r="V515" s="34"/>
      <c r="W515" s="34"/>
      <c r="X515" s="34"/>
      <c r="Y515" s="34"/>
      <c r="Z515" s="34"/>
      <c r="AA515" s="34"/>
      <c r="AB515" s="34"/>
      <c r="AC515" s="34"/>
      <c r="AD515" s="34"/>
      <c r="AE515" s="34"/>
      <c r="AF515" s="34"/>
      <c r="AG515" s="34"/>
      <c r="AH515" s="34"/>
      <c r="AI515" s="34"/>
      <c r="AJ515" s="34"/>
      <c r="AK515" s="34"/>
      <c r="AL515" s="34"/>
      <c r="AM515" s="34"/>
      <c r="AN515" s="34"/>
      <c r="AO515" s="34"/>
      <c r="AP515" s="34"/>
      <c r="AQ515" s="34"/>
      <c r="AR515" s="34"/>
      <c r="AS515" s="34"/>
      <c r="AT515" s="34"/>
      <c r="AU515" s="34"/>
      <c r="AV515" s="35"/>
      <c r="AW515" s="34"/>
      <c r="AX515" s="34"/>
      <c r="AY515" s="34"/>
      <c r="AZ515" s="34"/>
      <c r="BA515" s="34"/>
      <c r="BB515" s="34"/>
      <c r="BC515" s="34"/>
      <c r="BD515" s="34"/>
      <c r="BE515" s="34"/>
      <c r="BF515" s="34"/>
      <c r="BG515" s="34"/>
      <c r="BH515" s="34"/>
      <c r="BI515" s="34"/>
      <c r="BJ515" s="34"/>
      <c r="BK515" s="34"/>
      <c r="BL515" s="34"/>
      <c r="BM515" s="34"/>
      <c r="BN515" s="34"/>
      <c r="BO515" s="34"/>
      <c r="BP515" s="34"/>
      <c r="BQ515" s="34"/>
      <c r="BR515" s="34"/>
      <c r="BS515" s="34"/>
      <c r="BT515" s="34"/>
      <c r="BU515" s="34"/>
      <c r="BV515" s="34"/>
      <c r="BW515" s="34"/>
      <c r="BX515" s="34"/>
      <c r="BY515" s="34"/>
      <c r="BZ515" s="34"/>
      <c r="CA515" s="34"/>
      <c r="CB515" s="34"/>
      <c r="CC515" s="34"/>
      <c r="CD515" s="34"/>
      <c r="CE515" s="34"/>
      <c r="CF515" s="34"/>
      <c r="CG515" s="34"/>
      <c r="CH515" s="34"/>
      <c r="CI515" s="34"/>
      <c r="CJ515" s="34"/>
      <c r="CK515" s="34"/>
      <c r="CL515" s="34"/>
      <c r="CM515" s="34"/>
      <c r="CN515" s="34"/>
      <c r="CO515" s="34"/>
      <c r="CP515" s="34"/>
      <c r="CQ515" s="35"/>
    </row>
    <row r="516" spans="1:95">
      <c r="A516" s="69">
        <v>28</v>
      </c>
      <c r="B516" s="70"/>
      <c r="C516" s="70"/>
      <c r="D516" s="70"/>
      <c r="E516" s="70"/>
      <c r="F516" s="70"/>
      <c r="G516" s="70"/>
      <c r="H516" s="70"/>
      <c r="I516" s="70"/>
      <c r="J516" s="70"/>
      <c r="K516" s="70"/>
      <c r="L516" s="70"/>
      <c r="M516" s="70"/>
      <c r="N516" s="70"/>
      <c r="O516" s="70"/>
      <c r="P516" s="70"/>
      <c r="Q516" s="70"/>
      <c r="R516" s="70"/>
      <c r="S516" s="70"/>
      <c r="T516" s="70"/>
      <c r="U516" s="70"/>
      <c r="V516" s="70"/>
      <c r="W516" s="70"/>
      <c r="X516" s="70"/>
      <c r="Y516" s="70"/>
      <c r="Z516" s="70"/>
      <c r="AA516" s="70"/>
      <c r="AB516" s="70"/>
      <c r="AC516" s="70"/>
      <c r="AD516" s="70"/>
      <c r="AE516" s="70"/>
      <c r="AF516" s="70"/>
      <c r="AG516" s="70"/>
      <c r="AH516" s="70"/>
      <c r="AI516" s="70"/>
      <c r="AJ516" s="70"/>
      <c r="AK516" s="70"/>
      <c r="AL516" s="70"/>
      <c r="AM516" s="70"/>
      <c r="AN516" s="70"/>
      <c r="AO516" s="70"/>
      <c r="AP516" s="70"/>
      <c r="AQ516" s="70"/>
      <c r="AR516" s="70"/>
      <c r="AS516" s="70"/>
      <c r="AT516" s="70"/>
      <c r="AU516" s="70"/>
      <c r="AV516" s="71"/>
      <c r="AW516" s="70"/>
      <c r="AX516" s="70"/>
      <c r="AY516" s="70"/>
      <c r="AZ516" s="70"/>
      <c r="BA516" s="70"/>
      <c r="BB516" s="70"/>
      <c r="BC516" s="70"/>
      <c r="BD516" s="70"/>
      <c r="BE516" s="70"/>
      <c r="BF516" s="70"/>
      <c r="BG516" s="70"/>
      <c r="BH516" s="70"/>
      <c r="BI516" s="70"/>
      <c r="BJ516" s="70"/>
      <c r="BK516" s="70"/>
      <c r="BL516" s="70"/>
      <c r="BM516" s="70"/>
      <c r="BN516" s="70"/>
      <c r="BO516" s="70"/>
      <c r="BP516" s="70"/>
      <c r="BQ516" s="70"/>
      <c r="BR516" s="70"/>
      <c r="BS516" s="70"/>
      <c r="BT516" s="70"/>
      <c r="BU516" s="70"/>
      <c r="BV516" s="70"/>
      <c r="BW516" s="70"/>
      <c r="BX516" s="70"/>
      <c r="BY516" s="70"/>
      <c r="BZ516" s="70"/>
      <c r="CA516" s="70"/>
      <c r="CB516" s="70"/>
      <c r="CC516" s="70"/>
      <c r="CD516" s="70"/>
      <c r="CE516" s="70"/>
      <c r="CF516" s="70"/>
      <c r="CG516" s="70"/>
      <c r="CH516" s="70"/>
      <c r="CI516" s="70"/>
      <c r="CJ516" s="70"/>
      <c r="CK516" s="70"/>
      <c r="CL516" s="70"/>
      <c r="CM516" s="70"/>
      <c r="CN516" s="70"/>
      <c r="CO516" s="70"/>
      <c r="CP516" s="70"/>
      <c r="CQ516" s="71"/>
    </row>
    <row r="517" spans="1:95">
      <c r="A517" s="72"/>
      <c r="AV517" s="73"/>
      <c r="CQ517" s="73"/>
    </row>
    <row r="518" spans="1:95">
      <c r="A518" s="72"/>
      <c r="AV518" s="73"/>
      <c r="CQ518" s="73"/>
    </row>
    <row r="519" spans="1:95">
      <c r="A519" s="72"/>
      <c r="AV519" s="73"/>
      <c r="CQ519" s="73"/>
    </row>
    <row r="520" spans="1:95">
      <c r="A520" s="72"/>
      <c r="AV520" s="73"/>
      <c r="CQ520" s="73"/>
    </row>
    <row r="521" spans="1:95">
      <c r="A521" s="72"/>
      <c r="AV521" s="73"/>
      <c r="CQ521" s="73"/>
    </row>
    <row r="522" spans="1:95">
      <c r="A522" s="72"/>
      <c r="AV522" s="73"/>
      <c r="CQ522" s="73"/>
    </row>
    <row r="523" spans="1:95">
      <c r="A523" s="72"/>
      <c r="AV523" s="73"/>
      <c r="CQ523" s="73"/>
    </row>
    <row r="524" spans="1:95">
      <c r="A524" s="72"/>
      <c r="AV524" s="73"/>
      <c r="CQ524" s="73"/>
    </row>
    <row r="525" spans="1:95">
      <c r="A525" s="72"/>
      <c r="AV525" s="73"/>
      <c r="CQ525" s="73"/>
    </row>
    <row r="526" spans="1:95">
      <c r="A526" s="72"/>
      <c r="AV526" s="73"/>
      <c r="CQ526" s="73"/>
    </row>
    <row r="527" spans="1:95">
      <c r="A527" s="72"/>
      <c r="AV527" s="73"/>
      <c r="CQ527" s="73"/>
    </row>
    <row r="528" spans="1:95">
      <c r="A528" s="72"/>
      <c r="AV528" s="73"/>
      <c r="CQ528" s="73"/>
    </row>
    <row r="529" spans="1:95">
      <c r="A529" s="72"/>
      <c r="AV529" s="73"/>
      <c r="CQ529" s="73"/>
    </row>
    <row r="530" spans="1:95">
      <c r="A530" s="72"/>
      <c r="AV530" s="73"/>
      <c r="CQ530" s="73"/>
    </row>
    <row r="531" spans="1:95">
      <c r="A531" s="72"/>
      <c r="AV531" s="73"/>
      <c r="CQ531" s="73"/>
    </row>
    <row r="532" spans="1:95">
      <c r="A532" s="72"/>
      <c r="AV532" s="73"/>
      <c r="CQ532" s="73"/>
    </row>
    <row r="533" spans="1:95">
      <c r="A533" s="74"/>
      <c r="B533" s="75"/>
      <c r="C533" s="75"/>
      <c r="D533" s="75"/>
      <c r="E533" s="75"/>
      <c r="F533" s="75"/>
      <c r="G533" s="75"/>
      <c r="H533" s="75"/>
      <c r="I533" s="75"/>
      <c r="J533" s="75"/>
      <c r="K533" s="75"/>
      <c r="L533" s="75"/>
      <c r="M533" s="75"/>
      <c r="N533" s="75"/>
      <c r="O533" s="75"/>
      <c r="P533" s="75"/>
      <c r="Q533" s="75"/>
      <c r="R533" s="75"/>
      <c r="S533" s="75"/>
      <c r="T533" s="75"/>
      <c r="U533" s="75"/>
      <c r="V533" s="75"/>
      <c r="W533" s="75"/>
      <c r="X533" s="75"/>
      <c r="Y533" s="75"/>
      <c r="Z533" s="75"/>
      <c r="AA533" s="75"/>
      <c r="AB533" s="75"/>
      <c r="AC533" s="75"/>
      <c r="AD533" s="75"/>
      <c r="AE533" s="75"/>
      <c r="AF533" s="75"/>
      <c r="AG533" s="75"/>
      <c r="AH533" s="75"/>
      <c r="AI533" s="75"/>
      <c r="AJ533" s="75"/>
      <c r="AK533" s="75"/>
      <c r="AL533" s="75"/>
      <c r="AM533" s="75"/>
      <c r="AN533" s="75"/>
      <c r="AO533" s="75"/>
      <c r="AP533" s="75"/>
      <c r="AQ533" s="75"/>
      <c r="AR533" s="75"/>
      <c r="AS533" s="75"/>
      <c r="AT533" s="75"/>
      <c r="AU533" s="75"/>
      <c r="AV533" s="76"/>
      <c r="AW533" s="75"/>
      <c r="AX533" s="75"/>
      <c r="AY533" s="75"/>
      <c r="AZ533" s="75"/>
      <c r="BA533" s="75"/>
      <c r="BB533" s="75"/>
      <c r="BC533" s="75"/>
      <c r="BD533" s="75"/>
      <c r="BE533" s="75"/>
      <c r="BF533" s="75"/>
      <c r="BG533" s="75"/>
      <c r="BH533" s="75"/>
      <c r="BI533" s="75"/>
      <c r="BJ533" s="75"/>
      <c r="BK533" s="75"/>
      <c r="BL533" s="75"/>
      <c r="BM533" s="75"/>
      <c r="BN533" s="75"/>
      <c r="BO533" s="75"/>
      <c r="BP533" s="75"/>
      <c r="BQ533" s="75"/>
      <c r="BR533" s="75"/>
      <c r="BS533" s="75"/>
      <c r="BT533" s="75"/>
      <c r="BU533" s="75"/>
      <c r="BV533" s="75"/>
      <c r="BW533" s="75"/>
      <c r="BX533" s="75"/>
      <c r="BY533" s="75"/>
      <c r="BZ533" s="75"/>
      <c r="CA533" s="75"/>
      <c r="CB533" s="75"/>
      <c r="CC533" s="75"/>
      <c r="CD533" s="75"/>
      <c r="CE533" s="75"/>
      <c r="CF533" s="75"/>
      <c r="CG533" s="75"/>
      <c r="CH533" s="75"/>
      <c r="CI533" s="75"/>
      <c r="CJ533" s="75"/>
      <c r="CK533" s="75"/>
      <c r="CL533" s="75"/>
      <c r="CM533" s="75"/>
      <c r="CN533" s="75"/>
      <c r="CO533" s="75"/>
      <c r="CP533" s="75"/>
      <c r="CQ533" s="76"/>
    </row>
    <row r="534" spans="1:95">
      <c r="A534" s="69">
        <v>29</v>
      </c>
      <c r="B534" s="70"/>
      <c r="C534" s="70"/>
      <c r="D534" s="70"/>
      <c r="E534" s="70"/>
      <c r="F534" s="70"/>
      <c r="G534" s="70"/>
      <c r="H534" s="70"/>
      <c r="I534" s="70"/>
      <c r="J534" s="70"/>
      <c r="K534" s="70"/>
      <c r="L534" s="70"/>
      <c r="M534" s="70"/>
      <c r="N534" s="70"/>
      <c r="O534" s="70"/>
      <c r="P534" s="70"/>
      <c r="Q534" s="70"/>
      <c r="R534" s="70"/>
      <c r="S534" s="70"/>
      <c r="T534" s="70"/>
      <c r="U534" s="70"/>
      <c r="V534" s="70"/>
      <c r="W534" s="70"/>
      <c r="X534" s="70"/>
      <c r="Y534" s="70"/>
      <c r="Z534" s="70"/>
      <c r="AA534" s="70"/>
      <c r="AB534" s="70"/>
      <c r="AC534" s="70"/>
      <c r="AD534" s="70"/>
      <c r="AE534" s="70"/>
      <c r="AF534" s="70"/>
      <c r="AG534" s="70"/>
      <c r="AH534" s="70"/>
      <c r="AI534" s="70"/>
      <c r="AJ534" s="70"/>
      <c r="AK534" s="70"/>
      <c r="AL534" s="70"/>
      <c r="AM534" s="70"/>
      <c r="AN534" s="70"/>
      <c r="AO534" s="70"/>
      <c r="AP534" s="70"/>
      <c r="AQ534" s="70"/>
      <c r="AR534" s="70"/>
      <c r="AS534" s="70"/>
      <c r="AT534" s="70"/>
      <c r="AU534" s="70"/>
      <c r="AV534" s="71"/>
      <c r="AW534" s="70"/>
      <c r="AX534" s="70"/>
      <c r="AY534" s="70"/>
      <c r="AZ534" s="70"/>
      <c r="BA534" s="70"/>
      <c r="BB534" s="70"/>
      <c r="BC534" s="70"/>
      <c r="BD534" s="70"/>
      <c r="BE534" s="70"/>
      <c r="BF534" s="70"/>
      <c r="BG534" s="70"/>
      <c r="BH534" s="70"/>
      <c r="BI534" s="70"/>
      <c r="BJ534" s="70"/>
      <c r="BK534" s="70"/>
      <c r="BL534" s="70"/>
      <c r="BM534" s="70"/>
      <c r="BN534" s="70"/>
      <c r="BO534" s="70"/>
      <c r="BP534" s="70"/>
      <c r="BQ534" s="70"/>
      <c r="BR534" s="70"/>
      <c r="BS534" s="70"/>
      <c r="BT534" s="70"/>
      <c r="BU534" s="70"/>
      <c r="BV534" s="70"/>
      <c r="BW534" s="70"/>
      <c r="BX534" s="70"/>
      <c r="BY534" s="70"/>
      <c r="BZ534" s="70"/>
      <c r="CA534" s="70"/>
      <c r="CB534" s="70"/>
      <c r="CC534" s="70"/>
      <c r="CD534" s="70"/>
      <c r="CE534" s="70"/>
      <c r="CF534" s="70"/>
      <c r="CG534" s="70"/>
      <c r="CH534" s="70"/>
      <c r="CI534" s="70"/>
      <c r="CJ534" s="70"/>
      <c r="CK534" s="70"/>
      <c r="CL534" s="70"/>
      <c r="CM534" s="70"/>
      <c r="CN534" s="70"/>
      <c r="CO534" s="70"/>
      <c r="CP534" s="70"/>
      <c r="CQ534" s="71"/>
    </row>
    <row r="535" spans="1:95">
      <c r="A535" s="72"/>
      <c r="AV535" s="73"/>
      <c r="CQ535" s="73"/>
    </row>
    <row r="536" spans="1:95">
      <c r="A536" s="72"/>
      <c r="AV536" s="73"/>
      <c r="CQ536" s="73"/>
    </row>
    <row r="537" spans="1:95">
      <c r="A537" s="72"/>
      <c r="AV537" s="73"/>
      <c r="CQ537" s="73"/>
    </row>
    <row r="538" spans="1:95">
      <c r="A538" s="72"/>
      <c r="AV538" s="73"/>
      <c r="CQ538" s="73"/>
    </row>
    <row r="539" spans="1:95">
      <c r="A539" s="72"/>
      <c r="AV539" s="73"/>
      <c r="CQ539" s="73"/>
    </row>
    <row r="540" spans="1:95">
      <c r="A540" s="72"/>
      <c r="AV540" s="73"/>
      <c r="CQ540" s="73"/>
    </row>
    <row r="541" spans="1:95">
      <c r="A541" s="72"/>
      <c r="AV541" s="73"/>
      <c r="CQ541" s="73"/>
    </row>
    <row r="542" spans="1:95">
      <c r="A542" s="72"/>
      <c r="AV542" s="73"/>
      <c r="CQ542" s="73"/>
    </row>
    <row r="543" spans="1:95">
      <c r="A543" s="72"/>
      <c r="AV543" s="73"/>
      <c r="CQ543" s="73"/>
    </row>
    <row r="544" spans="1:95">
      <c r="A544" s="72"/>
      <c r="AV544" s="73"/>
      <c r="CQ544" s="73"/>
    </row>
    <row r="545" spans="1:95">
      <c r="A545" s="72"/>
      <c r="AV545" s="73"/>
      <c r="CQ545" s="73"/>
    </row>
    <row r="546" spans="1:95">
      <c r="A546" s="72"/>
      <c r="AV546" s="73"/>
      <c r="CQ546" s="73"/>
    </row>
    <row r="547" spans="1:95">
      <c r="A547" s="72"/>
      <c r="AV547" s="73"/>
      <c r="CQ547" s="73"/>
    </row>
    <row r="548" spans="1:95">
      <c r="A548" s="72"/>
      <c r="AV548" s="73"/>
      <c r="CQ548" s="73"/>
    </row>
    <row r="549" spans="1:95">
      <c r="A549" s="72"/>
      <c r="AV549" s="73"/>
      <c r="CQ549" s="73"/>
    </row>
    <row r="550" spans="1:95">
      <c r="A550" s="72"/>
      <c r="AV550" s="73"/>
      <c r="CQ550" s="73"/>
    </row>
    <row r="551" spans="1:95">
      <c r="A551" s="74"/>
      <c r="B551" s="75"/>
      <c r="C551" s="75"/>
      <c r="D551" s="75"/>
      <c r="E551" s="75"/>
      <c r="F551" s="75"/>
      <c r="G551" s="75"/>
      <c r="H551" s="75"/>
      <c r="I551" s="75"/>
      <c r="J551" s="75"/>
      <c r="K551" s="75"/>
      <c r="L551" s="75"/>
      <c r="M551" s="75"/>
      <c r="N551" s="75"/>
      <c r="O551" s="75"/>
      <c r="P551" s="75"/>
      <c r="Q551" s="75"/>
      <c r="R551" s="75"/>
      <c r="S551" s="75"/>
      <c r="T551" s="75"/>
      <c r="U551" s="75"/>
      <c r="V551" s="75"/>
      <c r="W551" s="75"/>
      <c r="X551" s="75"/>
      <c r="Y551" s="75"/>
      <c r="Z551" s="75"/>
      <c r="AA551" s="75"/>
      <c r="AB551" s="75"/>
      <c r="AC551" s="75"/>
      <c r="AD551" s="75"/>
      <c r="AE551" s="75"/>
      <c r="AF551" s="75"/>
      <c r="AG551" s="75"/>
      <c r="AH551" s="75"/>
      <c r="AI551" s="75"/>
      <c r="AJ551" s="75"/>
      <c r="AK551" s="75"/>
      <c r="AL551" s="75"/>
      <c r="AM551" s="75"/>
      <c r="AN551" s="75"/>
      <c r="AO551" s="75"/>
      <c r="AP551" s="75"/>
      <c r="AQ551" s="75"/>
      <c r="AR551" s="75"/>
      <c r="AS551" s="75"/>
      <c r="AT551" s="75"/>
      <c r="AU551" s="75"/>
      <c r="AV551" s="76"/>
      <c r="AW551" s="75"/>
      <c r="AX551" s="75"/>
      <c r="AY551" s="75"/>
      <c r="AZ551" s="75"/>
      <c r="BA551" s="75"/>
      <c r="BB551" s="75"/>
      <c r="BC551" s="75"/>
      <c r="BD551" s="75"/>
      <c r="BE551" s="75"/>
      <c r="BF551" s="75"/>
      <c r="BG551" s="75"/>
      <c r="BH551" s="75"/>
      <c r="BI551" s="75"/>
      <c r="BJ551" s="75"/>
      <c r="BK551" s="75"/>
      <c r="BL551" s="75"/>
      <c r="BM551" s="75"/>
      <c r="BN551" s="75"/>
      <c r="BO551" s="75"/>
      <c r="BP551" s="75"/>
      <c r="BQ551" s="75"/>
      <c r="BR551" s="75"/>
      <c r="BS551" s="75"/>
      <c r="BT551" s="75"/>
      <c r="BU551" s="75"/>
      <c r="BV551" s="75"/>
      <c r="BW551" s="75"/>
      <c r="BX551" s="75"/>
      <c r="BY551" s="75"/>
      <c r="BZ551" s="75"/>
      <c r="CA551" s="75"/>
      <c r="CB551" s="75"/>
      <c r="CC551" s="75"/>
      <c r="CD551" s="75"/>
      <c r="CE551" s="75"/>
      <c r="CF551" s="75"/>
      <c r="CG551" s="75"/>
      <c r="CH551" s="75"/>
      <c r="CI551" s="75"/>
      <c r="CJ551" s="75"/>
      <c r="CK551" s="75"/>
      <c r="CL551" s="75"/>
      <c r="CM551" s="75"/>
      <c r="CN551" s="75"/>
      <c r="CO551" s="75"/>
      <c r="CP551" s="75"/>
      <c r="CQ551" s="76"/>
    </row>
    <row r="552" spans="1:95">
      <c r="A552" s="69">
        <v>30</v>
      </c>
      <c r="B552" s="70"/>
      <c r="C552" s="70"/>
      <c r="D552" s="70"/>
      <c r="E552" s="70"/>
      <c r="F552" s="70"/>
      <c r="G552" s="70"/>
      <c r="H552" s="70"/>
      <c r="I552" s="70"/>
      <c r="J552" s="70"/>
      <c r="K552" s="70"/>
      <c r="L552" s="70"/>
      <c r="M552" s="70"/>
      <c r="N552" s="70"/>
      <c r="O552" s="70"/>
      <c r="P552" s="70"/>
      <c r="Q552" s="70"/>
      <c r="R552" s="70"/>
      <c r="S552" s="70"/>
      <c r="T552" s="70"/>
      <c r="U552" s="70"/>
      <c r="V552" s="70"/>
      <c r="W552" s="70"/>
      <c r="X552" s="70"/>
      <c r="Y552" s="70"/>
      <c r="Z552" s="70"/>
      <c r="AA552" s="70"/>
      <c r="AB552" s="70"/>
      <c r="AC552" s="70"/>
      <c r="AD552" s="70"/>
      <c r="AE552" s="70"/>
      <c r="AF552" s="70"/>
      <c r="AG552" s="70"/>
      <c r="AH552" s="70"/>
      <c r="AI552" s="70"/>
      <c r="AJ552" s="70"/>
      <c r="AK552" s="70"/>
      <c r="AL552" s="70"/>
      <c r="AM552" s="70"/>
      <c r="AN552" s="70"/>
      <c r="AO552" s="70"/>
      <c r="AP552" s="70"/>
      <c r="AQ552" s="70"/>
      <c r="AR552" s="70"/>
      <c r="AS552" s="70"/>
      <c r="AT552" s="70"/>
      <c r="AU552" s="70"/>
      <c r="AV552" s="71"/>
      <c r="AW552" s="70"/>
      <c r="AX552" s="70"/>
      <c r="AY552" s="70"/>
      <c r="AZ552" s="70"/>
      <c r="BA552" s="70"/>
      <c r="BB552" s="70"/>
      <c r="BC552" s="70"/>
      <c r="BD552" s="70"/>
      <c r="BE552" s="70"/>
      <c r="BF552" s="70"/>
      <c r="BG552" s="70"/>
      <c r="BH552" s="70"/>
      <c r="BI552" s="70"/>
      <c r="BJ552" s="70"/>
      <c r="BK552" s="70"/>
      <c r="BL552" s="70"/>
      <c r="BM552" s="70"/>
      <c r="BN552" s="70"/>
      <c r="BO552" s="70"/>
      <c r="BP552" s="70"/>
      <c r="BQ552" s="70"/>
      <c r="BR552" s="70"/>
      <c r="BS552" s="70"/>
      <c r="BT552" s="70"/>
      <c r="BU552" s="70"/>
      <c r="BV552" s="70"/>
      <c r="BW552" s="70"/>
      <c r="BX552" s="70"/>
      <c r="BY552" s="70"/>
      <c r="BZ552" s="70"/>
      <c r="CA552" s="70"/>
      <c r="CB552" s="70"/>
      <c r="CC552" s="70"/>
      <c r="CD552" s="70"/>
      <c r="CE552" s="70"/>
      <c r="CF552" s="70"/>
      <c r="CG552" s="70"/>
      <c r="CH552" s="70"/>
      <c r="CI552" s="70"/>
      <c r="CJ552" s="70"/>
      <c r="CK552" s="70"/>
      <c r="CL552" s="70"/>
      <c r="CM552" s="70"/>
      <c r="CN552" s="70"/>
      <c r="CO552" s="70"/>
      <c r="CP552" s="70"/>
      <c r="CQ552" s="71"/>
    </row>
    <row r="553" spans="1:95">
      <c r="A553" s="72"/>
      <c r="AV553" s="73"/>
      <c r="CQ553" s="73"/>
    </row>
    <row r="554" spans="1:95">
      <c r="A554" s="72"/>
      <c r="AV554" s="73"/>
      <c r="CQ554" s="73"/>
    </row>
    <row r="555" spans="1:95">
      <c r="A555" s="72"/>
      <c r="AV555" s="73"/>
      <c r="CQ555" s="73"/>
    </row>
    <row r="556" spans="1:95">
      <c r="A556" s="72"/>
      <c r="AV556" s="73"/>
      <c r="CQ556" s="73"/>
    </row>
    <row r="557" spans="1:95">
      <c r="A557" s="72"/>
      <c r="AV557" s="73"/>
      <c r="CQ557" s="73"/>
    </row>
    <row r="558" spans="1:95">
      <c r="A558" s="72"/>
      <c r="AV558" s="73"/>
      <c r="CQ558" s="73"/>
    </row>
    <row r="559" spans="1:95">
      <c r="A559" s="72"/>
      <c r="AV559" s="73"/>
      <c r="CQ559" s="73"/>
    </row>
    <row r="560" spans="1:95">
      <c r="A560" s="72"/>
      <c r="AV560" s="73"/>
      <c r="CQ560" s="73"/>
    </row>
    <row r="561" spans="1:95">
      <c r="A561" s="72"/>
      <c r="AV561" s="73"/>
      <c r="CQ561" s="73"/>
    </row>
    <row r="562" spans="1:95">
      <c r="A562" s="72"/>
      <c r="AV562" s="73"/>
      <c r="CQ562" s="73"/>
    </row>
    <row r="563" spans="1:95">
      <c r="A563" s="72"/>
      <c r="AV563" s="73"/>
      <c r="CQ563" s="73"/>
    </row>
    <row r="564" spans="1:95">
      <c r="A564" s="72"/>
      <c r="AV564" s="73"/>
      <c r="CQ564" s="73"/>
    </row>
    <row r="565" spans="1:95">
      <c r="A565" s="72"/>
      <c r="AV565" s="73"/>
      <c r="CQ565" s="73"/>
    </row>
    <row r="566" spans="1:95">
      <c r="A566" s="72"/>
      <c r="AV566" s="73"/>
      <c r="CQ566" s="73"/>
    </row>
    <row r="567" spans="1:95">
      <c r="A567" s="72"/>
      <c r="AV567" s="73"/>
      <c r="CQ567" s="73"/>
    </row>
    <row r="568" spans="1:95">
      <c r="A568" s="72"/>
      <c r="AV568" s="73"/>
      <c r="CQ568" s="73"/>
    </row>
    <row r="569" spans="1:95">
      <c r="A569" s="74"/>
      <c r="B569" s="75"/>
      <c r="C569" s="75"/>
      <c r="D569" s="75"/>
      <c r="E569" s="75"/>
      <c r="F569" s="75"/>
      <c r="G569" s="75"/>
      <c r="H569" s="75"/>
      <c r="I569" s="75"/>
      <c r="J569" s="75"/>
      <c r="K569" s="75"/>
      <c r="L569" s="75"/>
      <c r="M569" s="75"/>
      <c r="N569" s="75"/>
      <c r="O569" s="75"/>
      <c r="P569" s="75"/>
      <c r="Q569" s="75"/>
      <c r="R569" s="75"/>
      <c r="S569" s="75"/>
      <c r="T569" s="75"/>
      <c r="U569" s="75"/>
      <c r="V569" s="75"/>
      <c r="W569" s="75"/>
      <c r="X569" s="75"/>
      <c r="Y569" s="75"/>
      <c r="Z569" s="75"/>
      <c r="AA569" s="75"/>
      <c r="AB569" s="75"/>
      <c r="AC569" s="75"/>
      <c r="AD569" s="75"/>
      <c r="AE569" s="75"/>
      <c r="AF569" s="75"/>
      <c r="AG569" s="75"/>
      <c r="AH569" s="75"/>
      <c r="AI569" s="75"/>
      <c r="AJ569" s="75"/>
      <c r="AK569" s="75"/>
      <c r="AL569" s="75"/>
      <c r="AM569" s="75"/>
      <c r="AN569" s="75"/>
      <c r="AO569" s="75"/>
      <c r="AP569" s="75"/>
      <c r="AQ569" s="75"/>
      <c r="AR569" s="75"/>
      <c r="AS569" s="75"/>
      <c r="AT569" s="75"/>
      <c r="AU569" s="75"/>
      <c r="AV569" s="76"/>
      <c r="AW569" s="75"/>
      <c r="AX569" s="75"/>
      <c r="AY569" s="75"/>
      <c r="AZ569" s="75"/>
      <c r="BA569" s="75"/>
      <c r="BB569" s="75"/>
      <c r="BC569" s="75"/>
      <c r="BD569" s="75"/>
      <c r="BE569" s="75"/>
      <c r="BF569" s="75"/>
      <c r="BG569" s="75"/>
      <c r="BH569" s="75"/>
      <c r="BI569" s="75"/>
      <c r="BJ569" s="75"/>
      <c r="BK569" s="75"/>
      <c r="BL569" s="75"/>
      <c r="BM569" s="75"/>
      <c r="BN569" s="75"/>
      <c r="BO569" s="75"/>
      <c r="BP569" s="75"/>
      <c r="BQ569" s="75"/>
      <c r="BR569" s="75"/>
      <c r="BS569" s="75"/>
      <c r="BT569" s="75"/>
      <c r="BU569" s="75"/>
      <c r="BV569" s="75"/>
      <c r="BW569" s="75"/>
      <c r="BX569" s="75"/>
      <c r="BY569" s="75"/>
      <c r="BZ569" s="75"/>
      <c r="CA569" s="75"/>
      <c r="CB569" s="75"/>
      <c r="CC569" s="75"/>
      <c r="CD569" s="75"/>
      <c r="CE569" s="75"/>
      <c r="CF569" s="75"/>
      <c r="CG569" s="75"/>
      <c r="CH569" s="75"/>
      <c r="CI569" s="75"/>
      <c r="CJ569" s="75"/>
      <c r="CK569" s="75"/>
      <c r="CL569" s="75"/>
      <c r="CM569" s="75"/>
      <c r="CN569" s="75"/>
      <c r="CO569" s="75"/>
      <c r="CP569" s="75"/>
      <c r="CQ569" s="76"/>
    </row>
    <row r="570" spans="1:95">
      <c r="A570" s="69">
        <v>31</v>
      </c>
      <c r="B570" s="70"/>
      <c r="C570" s="70"/>
      <c r="D570" s="70"/>
      <c r="E570" s="70"/>
      <c r="F570" s="70"/>
      <c r="G570" s="70"/>
      <c r="H570" s="70"/>
      <c r="I570" s="70"/>
      <c r="J570" s="70"/>
      <c r="K570" s="70"/>
      <c r="L570" s="70"/>
      <c r="M570" s="70"/>
      <c r="N570" s="70"/>
      <c r="O570" s="70"/>
      <c r="P570" s="70"/>
      <c r="Q570" s="70"/>
      <c r="R570" s="70"/>
      <c r="S570" s="70"/>
      <c r="T570" s="70"/>
      <c r="U570" s="70"/>
      <c r="V570" s="70"/>
      <c r="W570" s="70"/>
      <c r="X570" s="70"/>
      <c r="Y570" s="70"/>
      <c r="Z570" s="70"/>
      <c r="AA570" s="70"/>
      <c r="AB570" s="70"/>
      <c r="AC570" s="70"/>
      <c r="AD570" s="70"/>
      <c r="AE570" s="70"/>
      <c r="AF570" s="70"/>
      <c r="AG570" s="70"/>
      <c r="AH570" s="70"/>
      <c r="AI570" s="70"/>
      <c r="AJ570" s="70"/>
      <c r="AK570" s="70"/>
      <c r="AL570" s="70"/>
      <c r="AM570" s="70"/>
      <c r="AN570" s="70"/>
      <c r="AO570" s="70"/>
      <c r="AP570" s="70"/>
      <c r="AQ570" s="70"/>
      <c r="AR570" s="70"/>
      <c r="AS570" s="70"/>
      <c r="AT570" s="70"/>
      <c r="AU570" s="70"/>
      <c r="AV570" s="71"/>
      <c r="AW570" s="70"/>
      <c r="AX570" s="70"/>
      <c r="AY570" s="70"/>
      <c r="AZ570" s="70"/>
      <c r="BA570" s="70"/>
      <c r="BB570" s="70"/>
      <c r="BC570" s="70"/>
      <c r="BD570" s="70"/>
      <c r="BE570" s="70"/>
      <c r="BF570" s="70"/>
      <c r="BG570" s="70"/>
      <c r="BH570" s="70"/>
      <c r="BI570" s="70"/>
      <c r="BJ570" s="70"/>
      <c r="BK570" s="70"/>
      <c r="BL570" s="70"/>
      <c r="BM570" s="70"/>
      <c r="BN570" s="70"/>
      <c r="BO570" s="70"/>
      <c r="BP570" s="70"/>
      <c r="BQ570" s="70"/>
      <c r="BR570" s="70"/>
      <c r="BS570" s="70"/>
      <c r="BT570" s="70"/>
      <c r="BU570" s="70"/>
      <c r="BV570" s="70"/>
      <c r="BW570" s="70"/>
      <c r="BX570" s="70"/>
      <c r="BY570" s="70"/>
      <c r="BZ570" s="70"/>
      <c r="CA570" s="70"/>
      <c r="CB570" s="70"/>
      <c r="CC570" s="70"/>
      <c r="CD570" s="70"/>
      <c r="CE570" s="70"/>
      <c r="CF570" s="70"/>
      <c r="CG570" s="70"/>
      <c r="CH570" s="70"/>
      <c r="CI570" s="70"/>
      <c r="CJ570" s="70"/>
      <c r="CK570" s="70"/>
      <c r="CL570" s="70"/>
      <c r="CM570" s="70"/>
      <c r="CN570" s="70"/>
      <c r="CO570" s="70"/>
      <c r="CP570" s="70"/>
      <c r="CQ570" s="71"/>
    </row>
    <row r="571" spans="1:95">
      <c r="A571" s="72"/>
      <c r="AV571" s="73"/>
      <c r="CQ571" s="73"/>
    </row>
    <row r="572" spans="1:95">
      <c r="A572" s="72"/>
      <c r="AV572" s="73"/>
      <c r="CQ572" s="73"/>
    </row>
    <row r="573" spans="1:95">
      <c r="A573" s="72"/>
      <c r="AV573" s="73"/>
      <c r="CQ573" s="73"/>
    </row>
    <row r="574" spans="1:95">
      <c r="A574" s="72"/>
      <c r="AV574" s="73"/>
      <c r="CQ574" s="73"/>
    </row>
    <row r="575" spans="1:95">
      <c r="A575" s="72"/>
      <c r="AV575" s="73"/>
      <c r="CQ575" s="73"/>
    </row>
    <row r="576" spans="1:95">
      <c r="A576" s="72"/>
      <c r="AV576" s="73"/>
      <c r="CQ576" s="73"/>
    </row>
    <row r="577" spans="1:95">
      <c r="A577" s="72"/>
      <c r="AV577" s="73"/>
      <c r="CQ577" s="73"/>
    </row>
    <row r="578" spans="1:95">
      <c r="A578" s="72"/>
      <c r="AV578" s="73"/>
      <c r="CQ578" s="73"/>
    </row>
    <row r="579" spans="1:95">
      <c r="A579" s="72"/>
      <c r="AV579" s="73"/>
      <c r="CQ579" s="73"/>
    </row>
    <row r="580" spans="1:95">
      <c r="A580" s="72"/>
      <c r="AV580" s="73"/>
      <c r="CQ580" s="73"/>
    </row>
    <row r="581" spans="1:95">
      <c r="A581" s="72"/>
      <c r="AV581" s="73"/>
      <c r="CQ581" s="73"/>
    </row>
    <row r="582" spans="1:95">
      <c r="A582" s="72"/>
      <c r="AV582" s="73"/>
      <c r="CQ582" s="73"/>
    </row>
    <row r="583" spans="1:95">
      <c r="A583" s="72"/>
      <c r="AV583" s="73"/>
      <c r="CQ583" s="73"/>
    </row>
    <row r="584" spans="1:95">
      <c r="A584" s="72"/>
      <c r="AV584" s="73"/>
      <c r="CQ584" s="73"/>
    </row>
    <row r="585" spans="1:95">
      <c r="A585" s="72"/>
      <c r="AV585" s="73"/>
      <c r="CQ585" s="73"/>
    </row>
    <row r="586" spans="1:95">
      <c r="A586" s="72"/>
      <c r="AV586" s="73"/>
      <c r="CQ586" s="73"/>
    </row>
    <row r="587" spans="1:95">
      <c r="A587" s="74"/>
      <c r="B587" s="75"/>
      <c r="C587" s="75"/>
      <c r="D587" s="75"/>
      <c r="E587" s="75"/>
      <c r="F587" s="75"/>
      <c r="G587" s="75"/>
      <c r="H587" s="75"/>
      <c r="I587" s="75"/>
      <c r="J587" s="75"/>
      <c r="K587" s="75"/>
      <c r="L587" s="75"/>
      <c r="M587" s="75"/>
      <c r="N587" s="75"/>
      <c r="O587" s="75"/>
      <c r="P587" s="75"/>
      <c r="Q587" s="75"/>
      <c r="R587" s="75"/>
      <c r="S587" s="75"/>
      <c r="T587" s="75"/>
      <c r="U587" s="75"/>
      <c r="V587" s="75"/>
      <c r="W587" s="75"/>
      <c r="X587" s="75"/>
      <c r="Y587" s="75"/>
      <c r="Z587" s="75"/>
      <c r="AA587" s="75"/>
      <c r="AB587" s="75"/>
      <c r="AC587" s="75"/>
      <c r="AD587" s="75"/>
      <c r="AE587" s="75"/>
      <c r="AF587" s="75"/>
      <c r="AG587" s="75"/>
      <c r="AH587" s="75"/>
      <c r="AI587" s="75"/>
      <c r="AJ587" s="75"/>
      <c r="AK587" s="75"/>
      <c r="AL587" s="75"/>
      <c r="AM587" s="75"/>
      <c r="AN587" s="75"/>
      <c r="AO587" s="75"/>
      <c r="AP587" s="75"/>
      <c r="AQ587" s="75"/>
      <c r="AR587" s="75"/>
      <c r="AS587" s="75"/>
      <c r="AT587" s="75"/>
      <c r="AU587" s="75"/>
      <c r="AV587" s="76"/>
      <c r="AW587" s="75"/>
      <c r="AX587" s="75"/>
      <c r="AY587" s="75"/>
      <c r="AZ587" s="75"/>
      <c r="BA587" s="75"/>
      <c r="BB587" s="75"/>
      <c r="BC587" s="75"/>
      <c r="BD587" s="75"/>
      <c r="BE587" s="75"/>
      <c r="BF587" s="75"/>
      <c r="BG587" s="75"/>
      <c r="BH587" s="75"/>
      <c r="BI587" s="75"/>
      <c r="BJ587" s="75"/>
      <c r="BK587" s="75"/>
      <c r="BL587" s="75"/>
      <c r="BM587" s="75"/>
      <c r="BN587" s="75"/>
      <c r="BO587" s="75"/>
      <c r="BP587" s="75"/>
      <c r="BQ587" s="75"/>
      <c r="BR587" s="75"/>
      <c r="BS587" s="75"/>
      <c r="BT587" s="75"/>
      <c r="BU587" s="75"/>
      <c r="BV587" s="75"/>
      <c r="BW587" s="75"/>
      <c r="BX587" s="75"/>
      <c r="BY587" s="75"/>
      <c r="BZ587" s="75"/>
      <c r="CA587" s="75"/>
      <c r="CB587" s="75"/>
      <c r="CC587" s="75"/>
      <c r="CD587" s="75"/>
      <c r="CE587" s="75"/>
      <c r="CF587" s="75"/>
      <c r="CG587" s="75"/>
      <c r="CH587" s="75"/>
      <c r="CI587" s="75"/>
      <c r="CJ587" s="75"/>
      <c r="CK587" s="75"/>
      <c r="CL587" s="75"/>
      <c r="CM587" s="75"/>
      <c r="CN587" s="75"/>
      <c r="CO587" s="75"/>
      <c r="CP587" s="75"/>
      <c r="CQ587" s="76"/>
    </row>
    <row r="588" spans="1:95">
      <c r="A588" s="69">
        <v>32</v>
      </c>
      <c r="B588" s="70"/>
      <c r="C588" s="70"/>
      <c r="D588" s="70"/>
      <c r="E588" s="70"/>
      <c r="F588" s="70"/>
      <c r="G588" s="70"/>
      <c r="H588" s="70"/>
      <c r="I588" s="70"/>
      <c r="J588" s="70"/>
      <c r="K588" s="70"/>
      <c r="L588" s="70"/>
      <c r="M588" s="70"/>
      <c r="N588" s="70"/>
      <c r="O588" s="70"/>
      <c r="P588" s="70"/>
      <c r="Q588" s="70"/>
      <c r="R588" s="70"/>
      <c r="S588" s="70"/>
      <c r="T588" s="70"/>
      <c r="U588" s="70"/>
      <c r="V588" s="70"/>
      <c r="W588" s="70"/>
      <c r="X588" s="70"/>
      <c r="Y588" s="70"/>
      <c r="Z588" s="70"/>
      <c r="AA588" s="70"/>
      <c r="AB588" s="70"/>
      <c r="AC588" s="70"/>
      <c r="AD588" s="70"/>
      <c r="AE588" s="70"/>
      <c r="AF588" s="70"/>
      <c r="AG588" s="70"/>
      <c r="AH588" s="70"/>
      <c r="AI588" s="70"/>
      <c r="AJ588" s="70"/>
      <c r="AK588" s="70"/>
      <c r="AL588" s="70"/>
      <c r="AM588" s="70"/>
      <c r="AN588" s="70"/>
      <c r="AO588" s="70"/>
      <c r="AP588" s="70"/>
      <c r="AQ588" s="70"/>
      <c r="AR588" s="70"/>
      <c r="AS588" s="70"/>
      <c r="AT588" s="70"/>
      <c r="AU588" s="70"/>
      <c r="AV588" s="71"/>
      <c r="AW588" s="70"/>
      <c r="AX588" s="70"/>
      <c r="AY588" s="70"/>
      <c r="AZ588" s="70"/>
      <c r="BA588" s="70"/>
      <c r="BB588" s="70"/>
      <c r="BC588" s="70"/>
      <c r="BD588" s="70"/>
      <c r="BE588" s="70"/>
      <c r="BF588" s="70"/>
      <c r="BG588" s="70"/>
      <c r="BH588" s="70"/>
      <c r="BI588" s="70"/>
      <c r="BJ588" s="70"/>
      <c r="BK588" s="70"/>
      <c r="BL588" s="70"/>
      <c r="BM588" s="70"/>
      <c r="BN588" s="70"/>
      <c r="BO588" s="70"/>
      <c r="BP588" s="70"/>
      <c r="BQ588" s="70"/>
      <c r="BR588" s="70"/>
      <c r="BS588" s="70"/>
      <c r="BT588" s="70"/>
      <c r="BU588" s="70"/>
      <c r="BV588" s="70"/>
      <c r="BW588" s="70"/>
      <c r="BX588" s="70"/>
      <c r="BY588" s="70"/>
      <c r="BZ588" s="70"/>
      <c r="CA588" s="70"/>
      <c r="CB588" s="70"/>
      <c r="CC588" s="70"/>
      <c r="CD588" s="70"/>
      <c r="CE588" s="70"/>
      <c r="CF588" s="70"/>
      <c r="CG588" s="70"/>
      <c r="CH588" s="70"/>
      <c r="CI588" s="70"/>
      <c r="CJ588" s="70"/>
      <c r="CK588" s="70"/>
      <c r="CL588" s="70"/>
      <c r="CM588" s="70"/>
      <c r="CN588" s="70"/>
      <c r="CO588" s="70"/>
      <c r="CP588" s="70"/>
      <c r="CQ588" s="71"/>
    </row>
    <row r="589" spans="1:95">
      <c r="A589" s="72"/>
      <c r="AV589" s="73"/>
      <c r="CQ589" s="73"/>
    </row>
    <row r="590" spans="1:95">
      <c r="A590" s="72"/>
      <c r="AV590" s="73"/>
      <c r="CQ590" s="73"/>
    </row>
    <row r="591" spans="1:95">
      <c r="A591" s="72"/>
      <c r="AV591" s="73"/>
      <c r="CQ591" s="73"/>
    </row>
    <row r="592" spans="1:95">
      <c r="A592" s="72"/>
      <c r="AV592" s="73"/>
      <c r="CQ592" s="73"/>
    </row>
    <row r="593" spans="1:95">
      <c r="A593" s="72"/>
      <c r="AV593" s="73"/>
      <c r="CQ593" s="73"/>
    </row>
    <row r="594" spans="1:95">
      <c r="A594" s="72"/>
      <c r="AV594" s="73"/>
      <c r="CQ594" s="73"/>
    </row>
    <row r="595" spans="1:95">
      <c r="A595" s="72"/>
      <c r="AV595" s="73"/>
      <c r="CQ595" s="73"/>
    </row>
    <row r="596" spans="1:95">
      <c r="A596" s="72"/>
      <c r="AV596" s="73"/>
      <c r="CQ596" s="73"/>
    </row>
    <row r="597" spans="1:95">
      <c r="A597" s="72"/>
      <c r="AV597" s="73"/>
      <c r="CQ597" s="73"/>
    </row>
    <row r="598" spans="1:95">
      <c r="A598" s="72"/>
      <c r="AV598" s="73"/>
      <c r="CQ598" s="73"/>
    </row>
    <row r="599" spans="1:95">
      <c r="A599" s="72"/>
      <c r="AV599" s="73"/>
      <c r="CQ599" s="73"/>
    </row>
    <row r="600" spans="1:95">
      <c r="A600" s="72"/>
      <c r="AV600" s="73"/>
      <c r="CQ600" s="73"/>
    </row>
    <row r="601" spans="1:95">
      <c r="A601" s="72"/>
      <c r="AV601" s="73"/>
      <c r="CQ601" s="73"/>
    </row>
    <row r="602" spans="1:95">
      <c r="A602" s="72"/>
      <c r="AV602" s="73"/>
      <c r="CQ602" s="73"/>
    </row>
    <row r="603" spans="1:95">
      <c r="A603" s="72"/>
      <c r="AV603" s="73"/>
      <c r="CQ603" s="73"/>
    </row>
    <row r="604" spans="1:95">
      <c r="A604" s="72"/>
      <c r="AV604" s="73"/>
      <c r="CQ604" s="73"/>
    </row>
    <row r="605" spans="1:95">
      <c r="A605" s="74"/>
      <c r="B605" s="75"/>
      <c r="C605" s="75"/>
      <c r="D605" s="75"/>
      <c r="E605" s="75"/>
      <c r="F605" s="75"/>
      <c r="G605" s="75"/>
      <c r="H605" s="75"/>
      <c r="I605" s="75"/>
      <c r="J605" s="75"/>
      <c r="K605" s="75"/>
      <c r="L605" s="75"/>
      <c r="M605" s="75"/>
      <c r="N605" s="75"/>
      <c r="O605" s="75"/>
      <c r="P605" s="75"/>
      <c r="Q605" s="75"/>
      <c r="R605" s="75"/>
      <c r="S605" s="75"/>
      <c r="T605" s="75"/>
      <c r="U605" s="75"/>
      <c r="V605" s="75"/>
      <c r="W605" s="75"/>
      <c r="X605" s="75"/>
      <c r="Y605" s="75"/>
      <c r="Z605" s="75"/>
      <c r="AA605" s="75"/>
      <c r="AB605" s="75"/>
      <c r="AC605" s="75"/>
      <c r="AD605" s="75"/>
      <c r="AE605" s="75"/>
      <c r="AF605" s="75"/>
      <c r="AG605" s="75"/>
      <c r="AH605" s="75"/>
      <c r="AI605" s="75"/>
      <c r="AJ605" s="75"/>
      <c r="AK605" s="75"/>
      <c r="AL605" s="75"/>
      <c r="AM605" s="75"/>
      <c r="AN605" s="75"/>
      <c r="AO605" s="75"/>
      <c r="AP605" s="75"/>
      <c r="AQ605" s="75"/>
      <c r="AR605" s="75"/>
      <c r="AS605" s="75"/>
      <c r="AT605" s="75"/>
      <c r="AU605" s="75"/>
      <c r="AV605" s="76"/>
      <c r="AW605" s="75"/>
      <c r="AX605" s="75"/>
      <c r="AY605" s="75"/>
      <c r="AZ605" s="75"/>
      <c r="BA605" s="75"/>
      <c r="BB605" s="75"/>
      <c r="BC605" s="75"/>
      <c r="BD605" s="75"/>
      <c r="BE605" s="75"/>
      <c r="BF605" s="75"/>
      <c r="BG605" s="75"/>
      <c r="BH605" s="75"/>
      <c r="BI605" s="75"/>
      <c r="BJ605" s="75"/>
      <c r="BK605" s="75"/>
      <c r="BL605" s="75"/>
      <c r="BM605" s="75"/>
      <c r="BN605" s="75"/>
      <c r="BO605" s="75"/>
      <c r="BP605" s="75"/>
      <c r="BQ605" s="75"/>
      <c r="BR605" s="75"/>
      <c r="BS605" s="75"/>
      <c r="BT605" s="75"/>
      <c r="BU605" s="75"/>
      <c r="BV605" s="75"/>
      <c r="BW605" s="75"/>
      <c r="BX605" s="75"/>
      <c r="BY605" s="75"/>
      <c r="BZ605" s="75"/>
      <c r="CA605" s="75"/>
      <c r="CB605" s="75"/>
      <c r="CC605" s="75"/>
      <c r="CD605" s="75"/>
      <c r="CE605" s="75"/>
      <c r="CF605" s="75"/>
      <c r="CG605" s="75"/>
      <c r="CH605" s="75"/>
      <c r="CI605" s="75"/>
      <c r="CJ605" s="75"/>
      <c r="CK605" s="75"/>
      <c r="CL605" s="75"/>
      <c r="CM605" s="75"/>
      <c r="CN605" s="75"/>
      <c r="CO605" s="75"/>
      <c r="CP605" s="75"/>
      <c r="CQ605" s="76"/>
    </row>
    <row r="606" spans="1:95">
      <c r="A606" s="69">
        <v>33</v>
      </c>
      <c r="B606" s="70"/>
      <c r="C606" s="70"/>
      <c r="D606" s="70"/>
      <c r="E606" s="70"/>
      <c r="F606" s="70"/>
      <c r="G606" s="70"/>
      <c r="H606" s="70"/>
      <c r="I606" s="70"/>
      <c r="J606" s="70"/>
      <c r="K606" s="70"/>
      <c r="L606" s="70"/>
      <c r="M606" s="70"/>
      <c r="N606" s="70"/>
      <c r="O606" s="70"/>
      <c r="P606" s="70"/>
      <c r="Q606" s="70"/>
      <c r="R606" s="70"/>
      <c r="S606" s="70"/>
      <c r="T606" s="70"/>
      <c r="U606" s="70"/>
      <c r="V606" s="70"/>
      <c r="W606" s="70"/>
      <c r="X606" s="70"/>
      <c r="Y606" s="70"/>
      <c r="Z606" s="70"/>
      <c r="AA606" s="70"/>
      <c r="AB606" s="70"/>
      <c r="AC606" s="70"/>
      <c r="AD606" s="70"/>
      <c r="AE606" s="70"/>
      <c r="AF606" s="70"/>
      <c r="AG606" s="70"/>
      <c r="AH606" s="70"/>
      <c r="AI606" s="70"/>
      <c r="AJ606" s="70"/>
      <c r="AK606" s="70"/>
      <c r="AL606" s="70"/>
      <c r="AM606" s="70"/>
      <c r="AN606" s="70"/>
      <c r="AO606" s="70"/>
      <c r="AP606" s="70"/>
      <c r="AQ606" s="70"/>
      <c r="AR606" s="70"/>
      <c r="AS606" s="70"/>
      <c r="AT606" s="70"/>
      <c r="AU606" s="70"/>
      <c r="AV606" s="71"/>
      <c r="AW606" s="70"/>
      <c r="AX606" s="70"/>
      <c r="AY606" s="70"/>
      <c r="AZ606" s="70"/>
      <c r="BA606" s="70"/>
      <c r="BB606" s="70"/>
      <c r="BC606" s="70"/>
      <c r="BD606" s="70"/>
      <c r="BE606" s="70"/>
      <c r="BF606" s="70"/>
      <c r="BG606" s="70"/>
      <c r="BH606" s="70"/>
      <c r="BI606" s="70"/>
      <c r="BJ606" s="70"/>
      <c r="BK606" s="70"/>
      <c r="BL606" s="70"/>
      <c r="BM606" s="70"/>
      <c r="BN606" s="70"/>
      <c r="BO606" s="70"/>
      <c r="BP606" s="70"/>
      <c r="BQ606" s="70"/>
      <c r="BR606" s="70"/>
      <c r="BS606" s="70"/>
      <c r="BT606" s="70"/>
      <c r="BU606" s="70"/>
      <c r="BV606" s="70"/>
      <c r="BW606" s="70"/>
      <c r="BX606" s="70"/>
      <c r="BY606" s="70"/>
      <c r="BZ606" s="70"/>
      <c r="CA606" s="70"/>
      <c r="CB606" s="70"/>
      <c r="CC606" s="70"/>
      <c r="CD606" s="70"/>
      <c r="CE606" s="70"/>
      <c r="CF606" s="70"/>
      <c r="CG606" s="70"/>
      <c r="CH606" s="70"/>
      <c r="CI606" s="70"/>
      <c r="CJ606" s="70"/>
      <c r="CK606" s="70"/>
      <c r="CL606" s="70"/>
      <c r="CM606" s="70"/>
      <c r="CN606" s="70"/>
      <c r="CO606" s="70"/>
      <c r="CP606" s="70"/>
      <c r="CQ606" s="71"/>
    </row>
    <row r="607" spans="1:95">
      <c r="A607" s="72"/>
      <c r="AV607" s="73"/>
      <c r="CQ607" s="73"/>
    </row>
    <row r="608" spans="1:95">
      <c r="A608" s="72"/>
      <c r="AV608" s="73"/>
      <c r="CQ608" s="73"/>
    </row>
    <row r="609" spans="1:95">
      <c r="A609" s="72"/>
      <c r="AV609" s="73"/>
      <c r="CQ609" s="73"/>
    </row>
    <row r="610" spans="1:95">
      <c r="A610" s="72"/>
      <c r="AV610" s="73"/>
      <c r="CQ610" s="73"/>
    </row>
    <row r="611" spans="1:95">
      <c r="A611" s="72"/>
      <c r="AV611" s="73"/>
      <c r="CQ611" s="73"/>
    </row>
    <row r="612" spans="1:95">
      <c r="A612" s="72"/>
      <c r="AV612" s="73"/>
      <c r="CQ612" s="73"/>
    </row>
    <row r="613" spans="1:95">
      <c r="A613" s="72"/>
      <c r="AV613" s="73"/>
      <c r="CQ613" s="73"/>
    </row>
    <row r="614" spans="1:95">
      <c r="A614" s="72"/>
      <c r="AV614" s="73"/>
      <c r="CQ614" s="73"/>
    </row>
    <row r="615" spans="1:95">
      <c r="A615" s="72"/>
      <c r="AV615" s="73"/>
      <c r="CQ615" s="73"/>
    </row>
    <row r="616" spans="1:95">
      <c r="A616" s="72"/>
      <c r="AV616" s="73"/>
      <c r="CQ616" s="73"/>
    </row>
    <row r="617" spans="1:95">
      <c r="A617" s="72"/>
      <c r="AV617" s="73"/>
      <c r="CQ617" s="73"/>
    </row>
    <row r="618" spans="1:95">
      <c r="A618" s="72"/>
      <c r="AV618" s="73"/>
      <c r="CQ618" s="73"/>
    </row>
    <row r="619" spans="1:95">
      <c r="A619" s="72"/>
      <c r="AV619" s="73"/>
      <c r="CQ619" s="73"/>
    </row>
    <row r="620" spans="1:95">
      <c r="A620" s="72"/>
      <c r="AV620" s="73"/>
      <c r="CQ620" s="73"/>
    </row>
    <row r="621" spans="1:95">
      <c r="A621" s="72"/>
      <c r="AV621" s="73"/>
      <c r="CQ621" s="73"/>
    </row>
    <row r="622" spans="1:95">
      <c r="A622" s="72"/>
      <c r="AV622" s="73"/>
      <c r="CQ622" s="73"/>
    </row>
    <row r="623" spans="1:95">
      <c r="A623" s="74"/>
      <c r="B623" s="75"/>
      <c r="C623" s="75"/>
      <c r="D623" s="75"/>
      <c r="E623" s="75"/>
      <c r="F623" s="75"/>
      <c r="G623" s="75"/>
      <c r="H623" s="75"/>
      <c r="I623" s="75"/>
      <c r="J623" s="75"/>
      <c r="K623" s="75"/>
      <c r="L623" s="75"/>
      <c r="M623" s="75"/>
      <c r="N623" s="75"/>
      <c r="O623" s="75"/>
      <c r="P623" s="75"/>
      <c r="Q623" s="75"/>
      <c r="R623" s="75"/>
      <c r="S623" s="75"/>
      <c r="T623" s="75"/>
      <c r="U623" s="75"/>
      <c r="V623" s="75"/>
      <c r="W623" s="75"/>
      <c r="X623" s="75"/>
      <c r="Y623" s="75"/>
      <c r="Z623" s="75"/>
      <c r="AA623" s="75"/>
      <c r="AB623" s="75"/>
      <c r="AC623" s="75"/>
      <c r="AD623" s="75"/>
      <c r="AE623" s="75"/>
      <c r="AF623" s="75"/>
      <c r="AG623" s="75"/>
      <c r="AH623" s="75"/>
      <c r="AI623" s="75"/>
      <c r="AJ623" s="75"/>
      <c r="AK623" s="75"/>
      <c r="AL623" s="75"/>
      <c r="AM623" s="75"/>
      <c r="AN623" s="75"/>
      <c r="AO623" s="75"/>
      <c r="AP623" s="75"/>
      <c r="AQ623" s="75"/>
      <c r="AR623" s="75"/>
      <c r="AS623" s="75"/>
      <c r="AT623" s="75"/>
      <c r="AU623" s="75"/>
      <c r="AV623" s="76"/>
      <c r="AW623" s="75"/>
      <c r="AX623" s="75"/>
      <c r="AY623" s="75"/>
      <c r="AZ623" s="75"/>
      <c r="BA623" s="75"/>
      <c r="BB623" s="75"/>
      <c r="BC623" s="75"/>
      <c r="BD623" s="75"/>
      <c r="BE623" s="75"/>
      <c r="BF623" s="75"/>
      <c r="BG623" s="75"/>
      <c r="BH623" s="75"/>
      <c r="BI623" s="75"/>
      <c r="BJ623" s="75"/>
      <c r="BK623" s="75"/>
      <c r="BL623" s="75"/>
      <c r="BM623" s="75"/>
      <c r="BN623" s="75"/>
      <c r="BO623" s="75"/>
      <c r="BP623" s="75"/>
      <c r="BQ623" s="75"/>
      <c r="BR623" s="75"/>
      <c r="BS623" s="75"/>
      <c r="BT623" s="75"/>
      <c r="BU623" s="75"/>
      <c r="BV623" s="75"/>
      <c r="BW623" s="75"/>
      <c r="BX623" s="75"/>
      <c r="BY623" s="75"/>
      <c r="BZ623" s="75"/>
      <c r="CA623" s="75"/>
      <c r="CB623" s="75"/>
      <c r="CC623" s="75"/>
      <c r="CD623" s="75"/>
      <c r="CE623" s="75"/>
      <c r="CF623" s="75"/>
      <c r="CG623" s="75"/>
      <c r="CH623" s="75"/>
      <c r="CI623" s="75"/>
      <c r="CJ623" s="75"/>
      <c r="CK623" s="75"/>
      <c r="CL623" s="75"/>
      <c r="CM623" s="75"/>
      <c r="CN623" s="75"/>
      <c r="CO623" s="75"/>
      <c r="CP623" s="75"/>
      <c r="CQ623" s="76"/>
    </row>
    <row r="624" spans="1:95">
      <c r="A624" s="69">
        <v>34</v>
      </c>
      <c r="B624" s="70"/>
      <c r="C624" s="70"/>
      <c r="D624" s="70"/>
      <c r="E624" s="70"/>
      <c r="F624" s="70"/>
      <c r="G624" s="70"/>
      <c r="H624" s="70"/>
      <c r="I624" s="70"/>
      <c r="J624" s="70"/>
      <c r="K624" s="70"/>
      <c r="L624" s="70"/>
      <c r="M624" s="70"/>
      <c r="N624" s="70"/>
      <c r="O624" s="70"/>
      <c r="P624" s="70"/>
      <c r="Q624" s="70"/>
      <c r="R624" s="70"/>
      <c r="S624" s="70"/>
      <c r="T624" s="70"/>
      <c r="U624" s="70"/>
      <c r="V624" s="70"/>
      <c r="W624" s="70"/>
      <c r="X624" s="70"/>
      <c r="Y624" s="70"/>
      <c r="Z624" s="70"/>
      <c r="AA624" s="70"/>
      <c r="AB624" s="70"/>
      <c r="AC624" s="70"/>
      <c r="AD624" s="70"/>
      <c r="AE624" s="70"/>
      <c r="AF624" s="70"/>
      <c r="AG624" s="70"/>
      <c r="AH624" s="70"/>
      <c r="AI624" s="70"/>
      <c r="AJ624" s="70"/>
      <c r="AK624" s="70"/>
      <c r="AL624" s="70"/>
      <c r="AM624" s="70"/>
      <c r="AN624" s="70"/>
      <c r="AO624" s="70"/>
      <c r="AP624" s="70"/>
      <c r="AQ624" s="70"/>
      <c r="AR624" s="70"/>
      <c r="AS624" s="70"/>
      <c r="AT624" s="70"/>
      <c r="AU624" s="70"/>
      <c r="AV624" s="71"/>
      <c r="AW624" s="70"/>
      <c r="AX624" s="70"/>
      <c r="AY624" s="70"/>
      <c r="AZ624" s="70"/>
      <c r="BA624" s="70"/>
      <c r="BB624" s="70"/>
      <c r="BC624" s="70"/>
      <c r="BD624" s="70"/>
      <c r="BE624" s="70"/>
      <c r="BF624" s="70"/>
      <c r="BG624" s="70"/>
      <c r="BH624" s="70"/>
      <c r="BI624" s="70"/>
      <c r="BJ624" s="70"/>
      <c r="BK624" s="70"/>
      <c r="BL624" s="70"/>
      <c r="BM624" s="70"/>
      <c r="BN624" s="70"/>
      <c r="BO624" s="70"/>
      <c r="BP624" s="70"/>
      <c r="BQ624" s="70"/>
      <c r="BR624" s="70"/>
      <c r="BS624" s="70"/>
      <c r="BT624" s="70"/>
      <c r="BU624" s="70"/>
      <c r="BV624" s="70"/>
      <c r="BW624" s="70"/>
      <c r="BX624" s="70"/>
      <c r="BY624" s="70"/>
      <c r="BZ624" s="70"/>
      <c r="CA624" s="70"/>
      <c r="CB624" s="70"/>
      <c r="CC624" s="70"/>
      <c r="CD624" s="70"/>
      <c r="CE624" s="70"/>
      <c r="CF624" s="70"/>
      <c r="CG624" s="70"/>
      <c r="CH624" s="70"/>
      <c r="CI624" s="70"/>
      <c r="CJ624" s="70"/>
      <c r="CK624" s="70"/>
      <c r="CL624" s="70"/>
      <c r="CM624" s="70"/>
      <c r="CN624" s="70"/>
      <c r="CO624" s="70"/>
      <c r="CP624" s="70"/>
      <c r="CQ624" s="71"/>
    </row>
    <row r="625" spans="1:95">
      <c r="A625" s="72"/>
      <c r="AV625" s="73"/>
      <c r="CQ625" s="73"/>
    </row>
    <row r="626" spans="1:95">
      <c r="A626" s="72"/>
      <c r="AV626" s="73"/>
      <c r="CQ626" s="73"/>
    </row>
    <row r="627" spans="1:95">
      <c r="A627" s="72"/>
      <c r="AV627" s="73"/>
      <c r="CQ627" s="73"/>
    </row>
    <row r="628" spans="1:95">
      <c r="A628" s="72"/>
      <c r="AV628" s="73"/>
      <c r="CQ628" s="73"/>
    </row>
    <row r="629" spans="1:95">
      <c r="A629" s="72"/>
      <c r="AV629" s="73"/>
      <c r="CQ629" s="73"/>
    </row>
    <row r="630" spans="1:95">
      <c r="A630" s="72"/>
      <c r="AV630" s="73"/>
      <c r="CQ630" s="73"/>
    </row>
    <row r="631" spans="1:95">
      <c r="A631" s="72"/>
      <c r="AV631" s="73"/>
      <c r="CQ631" s="73"/>
    </row>
    <row r="632" spans="1:95">
      <c r="A632" s="72"/>
      <c r="AV632" s="73"/>
      <c r="CQ632" s="73"/>
    </row>
    <row r="633" spans="1:95">
      <c r="A633" s="72"/>
      <c r="AV633" s="73"/>
      <c r="CQ633" s="73"/>
    </row>
    <row r="634" spans="1:95">
      <c r="A634" s="72"/>
      <c r="AV634" s="73"/>
      <c r="CQ634" s="73"/>
    </row>
    <row r="635" spans="1:95">
      <c r="A635" s="72"/>
      <c r="AV635" s="73"/>
      <c r="CQ635" s="73"/>
    </row>
    <row r="636" spans="1:95">
      <c r="A636" s="72"/>
      <c r="AV636" s="73"/>
      <c r="CQ636" s="73"/>
    </row>
    <row r="637" spans="1:95">
      <c r="A637" s="72"/>
      <c r="AV637" s="73"/>
      <c r="CQ637" s="73"/>
    </row>
    <row r="638" spans="1:95">
      <c r="A638" s="72"/>
      <c r="AV638" s="73"/>
      <c r="CQ638" s="73"/>
    </row>
    <row r="639" spans="1:95">
      <c r="A639" s="72"/>
      <c r="AV639" s="73"/>
      <c r="CQ639" s="73"/>
    </row>
    <row r="640" spans="1:95">
      <c r="A640" s="72"/>
      <c r="AV640" s="73"/>
      <c r="CQ640" s="73"/>
    </row>
    <row r="641" spans="1:95">
      <c r="A641" s="74"/>
      <c r="B641" s="75"/>
      <c r="C641" s="75"/>
      <c r="D641" s="75"/>
      <c r="E641" s="75"/>
      <c r="F641" s="75"/>
      <c r="G641" s="75"/>
      <c r="H641" s="75"/>
      <c r="I641" s="75"/>
      <c r="J641" s="75"/>
      <c r="K641" s="75"/>
      <c r="L641" s="75"/>
      <c r="M641" s="75"/>
      <c r="N641" s="75"/>
      <c r="O641" s="75"/>
      <c r="P641" s="75"/>
      <c r="Q641" s="75"/>
      <c r="R641" s="75"/>
      <c r="S641" s="75"/>
      <c r="T641" s="75"/>
      <c r="U641" s="75"/>
      <c r="V641" s="75"/>
      <c r="W641" s="75"/>
      <c r="X641" s="75"/>
      <c r="Y641" s="75"/>
      <c r="Z641" s="75"/>
      <c r="AA641" s="75"/>
      <c r="AB641" s="75"/>
      <c r="AC641" s="75"/>
      <c r="AD641" s="75"/>
      <c r="AE641" s="75"/>
      <c r="AF641" s="75"/>
      <c r="AG641" s="75"/>
      <c r="AH641" s="75"/>
      <c r="AI641" s="75"/>
      <c r="AJ641" s="75"/>
      <c r="AK641" s="75"/>
      <c r="AL641" s="75"/>
      <c r="AM641" s="75"/>
      <c r="AN641" s="75"/>
      <c r="AO641" s="75"/>
      <c r="AP641" s="75"/>
      <c r="AQ641" s="75"/>
      <c r="AR641" s="75"/>
      <c r="AS641" s="75"/>
      <c r="AT641" s="75"/>
      <c r="AU641" s="75"/>
      <c r="AV641" s="76"/>
      <c r="AW641" s="75"/>
      <c r="AX641" s="75"/>
      <c r="AY641" s="75"/>
      <c r="AZ641" s="75"/>
      <c r="BA641" s="75"/>
      <c r="BB641" s="75"/>
      <c r="BC641" s="75"/>
      <c r="BD641" s="75"/>
      <c r="BE641" s="75"/>
      <c r="BF641" s="75"/>
      <c r="BG641" s="75"/>
      <c r="BH641" s="75"/>
      <c r="BI641" s="75"/>
      <c r="BJ641" s="75"/>
      <c r="BK641" s="75"/>
      <c r="BL641" s="75"/>
      <c r="BM641" s="75"/>
      <c r="BN641" s="75"/>
      <c r="BO641" s="75"/>
      <c r="BP641" s="75"/>
      <c r="BQ641" s="75"/>
      <c r="BR641" s="75"/>
      <c r="BS641" s="75"/>
      <c r="BT641" s="75"/>
      <c r="BU641" s="75"/>
      <c r="BV641" s="75"/>
      <c r="BW641" s="75"/>
      <c r="BX641" s="75"/>
      <c r="BY641" s="75"/>
      <c r="BZ641" s="75"/>
      <c r="CA641" s="75"/>
      <c r="CB641" s="75"/>
      <c r="CC641" s="75"/>
      <c r="CD641" s="75"/>
      <c r="CE641" s="75"/>
      <c r="CF641" s="75"/>
      <c r="CG641" s="75"/>
      <c r="CH641" s="75"/>
      <c r="CI641" s="75"/>
      <c r="CJ641" s="75"/>
      <c r="CK641" s="75"/>
      <c r="CL641" s="75"/>
      <c r="CM641" s="75"/>
      <c r="CN641" s="75"/>
      <c r="CO641" s="75"/>
      <c r="CP641" s="75"/>
      <c r="CQ641" s="76"/>
    </row>
    <row r="642" spans="1:95">
      <c r="A642" s="69">
        <v>35</v>
      </c>
      <c r="B642" s="70"/>
      <c r="C642" s="70"/>
      <c r="D642" s="70"/>
      <c r="E642" s="70"/>
      <c r="F642" s="70"/>
      <c r="G642" s="70"/>
      <c r="H642" s="70"/>
      <c r="I642" s="70"/>
      <c r="J642" s="70"/>
      <c r="K642" s="70"/>
      <c r="L642" s="70"/>
      <c r="M642" s="70"/>
      <c r="N642" s="70"/>
      <c r="O642" s="70"/>
      <c r="P642" s="70"/>
      <c r="Q642" s="70"/>
      <c r="R642" s="70"/>
      <c r="S642" s="70"/>
      <c r="T642" s="70"/>
      <c r="U642" s="70"/>
      <c r="V642" s="70"/>
      <c r="W642" s="70"/>
      <c r="X642" s="70"/>
      <c r="Y642" s="70"/>
      <c r="Z642" s="70"/>
      <c r="AA642" s="70"/>
      <c r="AB642" s="70"/>
      <c r="AC642" s="70"/>
      <c r="AD642" s="70"/>
      <c r="AE642" s="70"/>
      <c r="AF642" s="70"/>
      <c r="AG642" s="70"/>
      <c r="AH642" s="70"/>
      <c r="AI642" s="70"/>
      <c r="AJ642" s="70"/>
      <c r="AK642" s="70"/>
      <c r="AL642" s="70"/>
      <c r="AM642" s="70"/>
      <c r="AN642" s="70"/>
      <c r="AO642" s="70"/>
      <c r="AP642" s="70"/>
      <c r="AQ642" s="70"/>
      <c r="AR642" s="70"/>
      <c r="AS642" s="70"/>
      <c r="AT642" s="70"/>
      <c r="AU642" s="70"/>
      <c r="AV642" s="71"/>
      <c r="AW642" s="70"/>
      <c r="AX642" s="70"/>
      <c r="AY642" s="70"/>
      <c r="AZ642" s="70"/>
      <c r="BA642" s="70"/>
      <c r="BB642" s="70"/>
      <c r="BC642" s="70"/>
      <c r="BD642" s="70"/>
      <c r="BE642" s="70"/>
      <c r="BF642" s="70"/>
      <c r="BG642" s="70"/>
      <c r="BH642" s="70"/>
      <c r="BI642" s="70"/>
      <c r="BJ642" s="70"/>
      <c r="BK642" s="70"/>
      <c r="BL642" s="70"/>
      <c r="BM642" s="70"/>
      <c r="BN642" s="70"/>
      <c r="BO642" s="70"/>
      <c r="BP642" s="70"/>
      <c r="BQ642" s="70"/>
      <c r="BR642" s="70"/>
      <c r="BS642" s="70"/>
      <c r="BT642" s="70"/>
      <c r="BU642" s="70"/>
      <c r="BV642" s="70"/>
      <c r="BW642" s="70"/>
      <c r="BX642" s="70"/>
      <c r="BY642" s="70"/>
      <c r="BZ642" s="70"/>
      <c r="CA642" s="70"/>
      <c r="CB642" s="70"/>
      <c r="CC642" s="70"/>
      <c r="CD642" s="70"/>
      <c r="CE642" s="70"/>
      <c r="CF642" s="70"/>
      <c r="CG642" s="70"/>
      <c r="CH642" s="70"/>
      <c r="CI642" s="70"/>
      <c r="CJ642" s="70"/>
      <c r="CK642" s="70"/>
      <c r="CL642" s="70"/>
      <c r="CM642" s="70"/>
      <c r="CN642" s="70"/>
      <c r="CO642" s="70"/>
      <c r="CP642" s="70"/>
      <c r="CQ642" s="71"/>
    </row>
    <row r="643" spans="1:95">
      <c r="A643" s="72"/>
      <c r="AV643" s="73"/>
      <c r="CQ643" s="73"/>
    </row>
    <row r="644" spans="1:95">
      <c r="A644" s="72"/>
      <c r="AV644" s="73"/>
      <c r="CQ644" s="73"/>
    </row>
    <row r="645" spans="1:95">
      <c r="A645" s="72"/>
      <c r="AV645" s="73"/>
      <c r="CQ645" s="73"/>
    </row>
    <row r="646" spans="1:95">
      <c r="A646" s="72"/>
      <c r="AV646" s="73"/>
      <c r="CQ646" s="73"/>
    </row>
    <row r="647" spans="1:95">
      <c r="A647" s="72"/>
      <c r="AV647" s="73"/>
      <c r="CQ647" s="73"/>
    </row>
    <row r="648" spans="1:95">
      <c r="A648" s="72"/>
      <c r="AV648" s="73"/>
      <c r="CQ648" s="73"/>
    </row>
    <row r="649" spans="1:95">
      <c r="A649" s="72"/>
      <c r="AV649" s="73"/>
      <c r="CQ649" s="73"/>
    </row>
    <row r="650" spans="1:95">
      <c r="A650" s="72"/>
      <c r="AV650" s="73"/>
      <c r="CQ650" s="73"/>
    </row>
    <row r="651" spans="1:95">
      <c r="A651" s="72"/>
      <c r="AV651" s="73"/>
      <c r="CQ651" s="73"/>
    </row>
    <row r="652" spans="1:95">
      <c r="A652" s="72"/>
      <c r="AV652" s="73"/>
      <c r="CQ652" s="73"/>
    </row>
    <row r="653" spans="1:95">
      <c r="A653" s="72"/>
      <c r="AV653" s="73"/>
      <c r="CQ653" s="73"/>
    </row>
    <row r="654" spans="1:95">
      <c r="A654" s="72"/>
      <c r="AV654" s="73"/>
      <c r="CQ654" s="73"/>
    </row>
    <row r="655" spans="1:95">
      <c r="A655" s="72"/>
      <c r="AV655" s="73"/>
      <c r="CQ655" s="73"/>
    </row>
    <row r="656" spans="1:95">
      <c r="A656" s="72"/>
      <c r="AV656" s="73"/>
      <c r="CQ656" s="73"/>
    </row>
    <row r="657" spans="1:95">
      <c r="A657" s="72"/>
      <c r="AV657" s="73"/>
      <c r="CQ657" s="73"/>
    </row>
    <row r="658" spans="1:95">
      <c r="A658" s="72"/>
      <c r="AV658" s="73"/>
      <c r="CQ658" s="73"/>
    </row>
    <row r="659" spans="1:95">
      <c r="A659" s="74"/>
      <c r="B659" s="75"/>
      <c r="C659" s="75"/>
      <c r="D659" s="75"/>
      <c r="E659" s="75"/>
      <c r="F659" s="75"/>
      <c r="G659" s="75"/>
      <c r="H659" s="75"/>
      <c r="I659" s="75"/>
      <c r="J659" s="75"/>
      <c r="K659" s="75"/>
      <c r="L659" s="75"/>
      <c r="M659" s="75"/>
      <c r="N659" s="75"/>
      <c r="O659" s="75"/>
      <c r="P659" s="75"/>
      <c r="Q659" s="75"/>
      <c r="R659" s="75"/>
      <c r="S659" s="75"/>
      <c r="T659" s="75"/>
      <c r="U659" s="75"/>
      <c r="V659" s="75"/>
      <c r="W659" s="75"/>
      <c r="X659" s="75"/>
      <c r="Y659" s="75"/>
      <c r="Z659" s="75"/>
      <c r="AA659" s="75"/>
      <c r="AB659" s="75"/>
      <c r="AC659" s="75"/>
      <c r="AD659" s="75"/>
      <c r="AE659" s="75"/>
      <c r="AF659" s="75"/>
      <c r="AG659" s="75"/>
      <c r="AH659" s="75"/>
      <c r="AI659" s="75"/>
      <c r="AJ659" s="75"/>
      <c r="AK659" s="75"/>
      <c r="AL659" s="75"/>
      <c r="AM659" s="75"/>
      <c r="AN659" s="75"/>
      <c r="AO659" s="75"/>
      <c r="AP659" s="75"/>
      <c r="AQ659" s="75"/>
      <c r="AR659" s="75"/>
      <c r="AS659" s="75"/>
      <c r="AT659" s="75"/>
      <c r="AU659" s="75"/>
      <c r="AV659" s="76"/>
      <c r="AW659" s="75"/>
      <c r="AX659" s="75"/>
      <c r="AY659" s="75"/>
      <c r="AZ659" s="75"/>
      <c r="BA659" s="75"/>
      <c r="BB659" s="75"/>
      <c r="BC659" s="75"/>
      <c r="BD659" s="75"/>
      <c r="BE659" s="75"/>
      <c r="BF659" s="75"/>
      <c r="BG659" s="75"/>
      <c r="BH659" s="75"/>
      <c r="BI659" s="75"/>
      <c r="BJ659" s="75"/>
      <c r="BK659" s="75"/>
      <c r="BL659" s="75"/>
      <c r="BM659" s="75"/>
      <c r="BN659" s="75"/>
      <c r="BO659" s="75"/>
      <c r="BP659" s="75"/>
      <c r="BQ659" s="75"/>
      <c r="BR659" s="75"/>
      <c r="BS659" s="75"/>
      <c r="BT659" s="75"/>
      <c r="BU659" s="75"/>
      <c r="BV659" s="75"/>
      <c r="BW659" s="75"/>
      <c r="BX659" s="75"/>
      <c r="BY659" s="75"/>
      <c r="BZ659" s="75"/>
      <c r="CA659" s="75"/>
      <c r="CB659" s="75"/>
      <c r="CC659" s="75"/>
      <c r="CD659" s="75"/>
      <c r="CE659" s="75"/>
      <c r="CF659" s="75"/>
      <c r="CG659" s="75"/>
      <c r="CH659" s="75"/>
      <c r="CI659" s="75"/>
      <c r="CJ659" s="75"/>
      <c r="CK659" s="75"/>
      <c r="CL659" s="75"/>
      <c r="CM659" s="75"/>
      <c r="CN659" s="75"/>
      <c r="CO659" s="75"/>
      <c r="CP659" s="75"/>
      <c r="CQ659" s="76"/>
    </row>
    <row r="660" spans="1:95">
      <c r="A660" s="69">
        <v>36</v>
      </c>
      <c r="B660" s="70"/>
      <c r="C660" s="70"/>
      <c r="D660" s="70"/>
      <c r="E660" s="70"/>
      <c r="F660" s="70"/>
      <c r="G660" s="70"/>
      <c r="H660" s="70"/>
      <c r="I660" s="70"/>
      <c r="J660" s="70"/>
      <c r="K660" s="70"/>
      <c r="L660" s="70"/>
      <c r="M660" s="70"/>
      <c r="N660" s="70"/>
      <c r="O660" s="70"/>
      <c r="P660" s="70"/>
      <c r="Q660" s="70"/>
      <c r="R660" s="70"/>
      <c r="S660" s="70"/>
      <c r="T660" s="70"/>
      <c r="U660" s="70"/>
      <c r="V660" s="70"/>
      <c r="W660" s="70"/>
      <c r="X660" s="70"/>
      <c r="Y660" s="70"/>
      <c r="Z660" s="70"/>
      <c r="AA660" s="70"/>
      <c r="AB660" s="70"/>
      <c r="AC660" s="70"/>
      <c r="AD660" s="70"/>
      <c r="AE660" s="70"/>
      <c r="AF660" s="70"/>
      <c r="AG660" s="70"/>
      <c r="AH660" s="70"/>
      <c r="AI660" s="70"/>
      <c r="AJ660" s="70"/>
      <c r="AK660" s="70"/>
      <c r="AL660" s="70"/>
      <c r="AM660" s="70"/>
      <c r="AN660" s="70"/>
      <c r="AO660" s="70"/>
      <c r="AP660" s="70"/>
      <c r="AQ660" s="70"/>
      <c r="AR660" s="70"/>
      <c r="AS660" s="70"/>
      <c r="AT660" s="70"/>
      <c r="AU660" s="70"/>
      <c r="AV660" s="71"/>
      <c r="AW660" s="70"/>
      <c r="AX660" s="70"/>
      <c r="AY660" s="70"/>
      <c r="AZ660" s="70"/>
      <c r="BA660" s="70"/>
      <c r="BB660" s="70"/>
      <c r="BC660" s="70"/>
      <c r="BD660" s="70"/>
      <c r="BE660" s="70"/>
      <c r="BF660" s="70"/>
      <c r="BG660" s="70"/>
      <c r="BH660" s="70"/>
      <c r="BI660" s="70"/>
      <c r="BJ660" s="70"/>
      <c r="BK660" s="70"/>
      <c r="BL660" s="70"/>
      <c r="BM660" s="70"/>
      <c r="BN660" s="70"/>
      <c r="BO660" s="70"/>
      <c r="BP660" s="70"/>
      <c r="BQ660" s="70"/>
      <c r="BR660" s="70"/>
      <c r="BS660" s="70"/>
      <c r="BT660" s="70"/>
      <c r="BU660" s="70"/>
      <c r="BV660" s="70"/>
      <c r="BW660" s="70"/>
      <c r="BX660" s="70"/>
      <c r="BY660" s="70"/>
      <c r="BZ660" s="70"/>
      <c r="CA660" s="70"/>
      <c r="CB660" s="70"/>
      <c r="CC660" s="70"/>
      <c r="CD660" s="70"/>
      <c r="CE660" s="70"/>
      <c r="CF660" s="70"/>
      <c r="CG660" s="70"/>
      <c r="CH660" s="70"/>
      <c r="CI660" s="70"/>
      <c r="CJ660" s="70"/>
      <c r="CK660" s="70"/>
      <c r="CL660" s="70"/>
      <c r="CM660" s="70"/>
      <c r="CN660" s="70"/>
      <c r="CO660" s="70"/>
      <c r="CP660" s="70"/>
      <c r="CQ660" s="71"/>
    </row>
    <row r="661" spans="1:95">
      <c r="A661" s="72"/>
      <c r="AV661" s="73"/>
      <c r="CQ661" s="73"/>
    </row>
    <row r="662" spans="1:95">
      <c r="A662" s="72"/>
      <c r="AV662" s="73"/>
      <c r="CQ662" s="73"/>
    </row>
    <row r="663" spans="1:95">
      <c r="A663" s="72"/>
      <c r="AV663" s="73"/>
      <c r="CQ663" s="73"/>
    </row>
    <row r="664" spans="1:95">
      <c r="A664" s="72"/>
      <c r="AV664" s="73"/>
      <c r="CQ664" s="73"/>
    </row>
    <row r="665" spans="1:95">
      <c r="A665" s="72"/>
      <c r="AV665" s="73"/>
      <c r="CQ665" s="73"/>
    </row>
    <row r="666" spans="1:95">
      <c r="A666" s="72"/>
      <c r="AV666" s="73"/>
      <c r="CQ666" s="73"/>
    </row>
    <row r="667" spans="1:95">
      <c r="A667" s="72"/>
      <c r="AV667" s="73"/>
      <c r="CQ667" s="73"/>
    </row>
    <row r="668" spans="1:95">
      <c r="A668" s="72"/>
      <c r="AV668" s="73"/>
      <c r="CQ668" s="73"/>
    </row>
    <row r="669" spans="1:95">
      <c r="A669" s="72"/>
      <c r="AV669" s="73"/>
      <c r="CQ669" s="73"/>
    </row>
    <row r="670" spans="1:95">
      <c r="A670" s="72"/>
      <c r="AV670" s="73"/>
      <c r="CQ670" s="73"/>
    </row>
    <row r="671" spans="1:95">
      <c r="A671" s="72"/>
      <c r="AV671" s="73"/>
      <c r="CQ671" s="73"/>
    </row>
    <row r="672" spans="1:95">
      <c r="A672" s="72"/>
      <c r="AV672" s="73"/>
      <c r="CQ672" s="73"/>
    </row>
    <row r="673" spans="1:95">
      <c r="A673" s="72"/>
      <c r="AV673" s="73"/>
      <c r="CQ673" s="73"/>
    </row>
    <row r="674" spans="1:95">
      <c r="A674" s="72"/>
      <c r="AV674" s="73"/>
      <c r="CQ674" s="73"/>
    </row>
    <row r="675" spans="1:95">
      <c r="A675" s="72"/>
      <c r="AV675" s="73"/>
      <c r="CQ675" s="73"/>
    </row>
    <row r="676" spans="1:95">
      <c r="A676" s="72"/>
      <c r="AV676" s="73"/>
      <c r="CQ676" s="73"/>
    </row>
    <row r="677" spans="1:95">
      <c r="A677" s="74"/>
      <c r="B677" s="75"/>
      <c r="C677" s="75"/>
      <c r="D677" s="75"/>
      <c r="E677" s="75"/>
      <c r="F677" s="75"/>
      <c r="G677" s="75"/>
      <c r="H677" s="75"/>
      <c r="I677" s="75"/>
      <c r="J677" s="75"/>
      <c r="K677" s="75"/>
      <c r="L677" s="75"/>
      <c r="M677" s="75"/>
      <c r="N677" s="75"/>
      <c r="O677" s="75"/>
      <c r="P677" s="75"/>
      <c r="Q677" s="75"/>
      <c r="R677" s="75"/>
      <c r="S677" s="75"/>
      <c r="T677" s="75"/>
      <c r="U677" s="75"/>
      <c r="V677" s="75"/>
      <c r="W677" s="75"/>
      <c r="X677" s="75"/>
      <c r="Y677" s="75"/>
      <c r="Z677" s="75"/>
      <c r="AA677" s="75"/>
      <c r="AB677" s="75"/>
      <c r="AC677" s="75"/>
      <c r="AD677" s="75"/>
      <c r="AE677" s="75"/>
      <c r="AF677" s="75"/>
      <c r="AG677" s="75"/>
      <c r="AH677" s="75"/>
      <c r="AI677" s="75"/>
      <c r="AJ677" s="75"/>
      <c r="AK677" s="75"/>
      <c r="AL677" s="75"/>
      <c r="AM677" s="75"/>
      <c r="AN677" s="75"/>
      <c r="AO677" s="75"/>
      <c r="AP677" s="75"/>
      <c r="AQ677" s="75"/>
      <c r="AR677" s="75"/>
      <c r="AS677" s="75"/>
      <c r="AT677" s="75"/>
      <c r="AU677" s="75"/>
      <c r="AV677" s="76"/>
      <c r="AW677" s="75"/>
      <c r="AX677" s="75"/>
      <c r="AY677" s="75"/>
      <c r="AZ677" s="75"/>
      <c r="BA677" s="75"/>
      <c r="BB677" s="75"/>
      <c r="BC677" s="75"/>
      <c r="BD677" s="75"/>
      <c r="BE677" s="75"/>
      <c r="BF677" s="75"/>
      <c r="BG677" s="75"/>
      <c r="BH677" s="75"/>
      <c r="BI677" s="75"/>
      <c r="BJ677" s="75"/>
      <c r="BK677" s="75"/>
      <c r="BL677" s="75"/>
      <c r="BM677" s="75"/>
      <c r="BN677" s="75"/>
      <c r="BO677" s="75"/>
      <c r="BP677" s="75"/>
      <c r="BQ677" s="75"/>
      <c r="BR677" s="75"/>
      <c r="BS677" s="75"/>
      <c r="BT677" s="75"/>
      <c r="BU677" s="75"/>
      <c r="BV677" s="75"/>
      <c r="BW677" s="75"/>
      <c r="BX677" s="75"/>
      <c r="BY677" s="75"/>
      <c r="BZ677" s="75"/>
      <c r="CA677" s="75"/>
      <c r="CB677" s="75"/>
      <c r="CC677" s="75"/>
      <c r="CD677" s="75"/>
      <c r="CE677" s="75"/>
      <c r="CF677" s="75"/>
      <c r="CG677" s="75"/>
      <c r="CH677" s="75"/>
      <c r="CI677" s="75"/>
      <c r="CJ677" s="75"/>
      <c r="CK677" s="75"/>
      <c r="CL677" s="75"/>
      <c r="CM677" s="75"/>
      <c r="CN677" s="75"/>
      <c r="CO677" s="75"/>
      <c r="CP677" s="75"/>
      <c r="CQ677" s="76"/>
    </row>
    <row r="678" spans="1:95">
      <c r="A678" s="69">
        <v>37</v>
      </c>
      <c r="B678" s="70"/>
      <c r="C678" s="70"/>
      <c r="D678" s="70"/>
      <c r="E678" s="70"/>
      <c r="F678" s="70"/>
      <c r="G678" s="70"/>
      <c r="H678" s="70"/>
      <c r="I678" s="70"/>
      <c r="J678" s="70"/>
      <c r="K678" s="70"/>
      <c r="L678" s="70"/>
      <c r="M678" s="70"/>
      <c r="N678" s="70"/>
      <c r="O678" s="70"/>
      <c r="P678" s="70"/>
      <c r="Q678" s="70"/>
      <c r="R678" s="70"/>
      <c r="S678" s="70"/>
      <c r="T678" s="70"/>
      <c r="U678" s="70"/>
      <c r="V678" s="70"/>
      <c r="W678" s="70"/>
      <c r="X678" s="70"/>
      <c r="Y678" s="70"/>
      <c r="Z678" s="70"/>
      <c r="AA678" s="70"/>
      <c r="AB678" s="70"/>
      <c r="AC678" s="70"/>
      <c r="AD678" s="70"/>
      <c r="AE678" s="70"/>
      <c r="AF678" s="70"/>
      <c r="AG678" s="70"/>
      <c r="AH678" s="70"/>
      <c r="AI678" s="70"/>
      <c r="AJ678" s="70"/>
      <c r="AK678" s="70"/>
      <c r="AL678" s="70"/>
      <c r="AM678" s="70"/>
      <c r="AN678" s="70"/>
      <c r="AO678" s="70"/>
      <c r="AP678" s="70"/>
      <c r="AQ678" s="70"/>
      <c r="AR678" s="70"/>
      <c r="AS678" s="70"/>
      <c r="AT678" s="70"/>
      <c r="AU678" s="70"/>
      <c r="AV678" s="71"/>
      <c r="AW678" s="70"/>
      <c r="AX678" s="70"/>
      <c r="AY678" s="70"/>
      <c r="AZ678" s="70"/>
      <c r="BA678" s="70"/>
      <c r="BB678" s="70"/>
      <c r="BC678" s="70"/>
      <c r="BD678" s="70"/>
      <c r="BE678" s="70"/>
      <c r="BF678" s="70"/>
      <c r="BG678" s="70"/>
      <c r="BH678" s="70"/>
      <c r="BI678" s="70"/>
      <c r="BJ678" s="70"/>
      <c r="BK678" s="70"/>
      <c r="BL678" s="70"/>
      <c r="BM678" s="70"/>
      <c r="BN678" s="70"/>
      <c r="BO678" s="70"/>
      <c r="BP678" s="70"/>
      <c r="BQ678" s="70"/>
      <c r="BR678" s="70"/>
      <c r="BS678" s="70"/>
      <c r="BT678" s="70"/>
      <c r="BU678" s="70"/>
      <c r="BV678" s="70"/>
      <c r="BW678" s="70"/>
      <c r="BX678" s="70"/>
      <c r="BY678" s="70"/>
      <c r="BZ678" s="70"/>
      <c r="CA678" s="70"/>
      <c r="CB678" s="70"/>
      <c r="CC678" s="70"/>
      <c r="CD678" s="70"/>
      <c r="CE678" s="70"/>
      <c r="CF678" s="70"/>
      <c r="CG678" s="70"/>
      <c r="CH678" s="70"/>
      <c r="CI678" s="70"/>
      <c r="CJ678" s="70"/>
      <c r="CK678" s="70"/>
      <c r="CL678" s="70"/>
      <c r="CM678" s="70"/>
      <c r="CN678" s="70"/>
      <c r="CO678" s="70"/>
      <c r="CP678" s="70"/>
      <c r="CQ678" s="71"/>
    </row>
    <row r="679" spans="1:95">
      <c r="A679" s="72"/>
      <c r="AV679" s="73"/>
      <c r="CQ679" s="73"/>
    </row>
    <row r="680" spans="1:95">
      <c r="A680" s="72"/>
      <c r="AV680" s="73"/>
      <c r="CQ680" s="73"/>
    </row>
    <row r="681" spans="1:95">
      <c r="A681" s="72"/>
      <c r="AV681" s="73"/>
      <c r="CQ681" s="73"/>
    </row>
    <row r="682" spans="1:95">
      <c r="A682" s="72"/>
      <c r="AV682" s="73"/>
      <c r="CQ682" s="73"/>
    </row>
    <row r="683" spans="1:95">
      <c r="A683" s="72"/>
      <c r="AV683" s="73"/>
      <c r="CQ683" s="73"/>
    </row>
    <row r="684" spans="1:95">
      <c r="A684" s="72"/>
      <c r="AV684" s="73"/>
      <c r="CQ684" s="73"/>
    </row>
    <row r="685" spans="1:95">
      <c r="A685" s="72"/>
      <c r="AV685" s="73"/>
      <c r="CQ685" s="73"/>
    </row>
    <row r="686" spans="1:95">
      <c r="A686" s="72"/>
      <c r="AV686" s="73"/>
      <c r="CQ686" s="73"/>
    </row>
    <row r="687" spans="1:95">
      <c r="A687" s="72"/>
      <c r="AV687" s="73"/>
      <c r="CQ687" s="73"/>
    </row>
    <row r="688" spans="1:95">
      <c r="A688" s="72"/>
      <c r="AV688" s="73"/>
      <c r="CQ688" s="73"/>
    </row>
    <row r="689" spans="1:95">
      <c r="A689" s="72"/>
      <c r="AV689" s="73"/>
      <c r="CQ689" s="73"/>
    </row>
    <row r="690" spans="1:95">
      <c r="A690" s="72"/>
      <c r="AV690" s="73"/>
      <c r="CQ690" s="73"/>
    </row>
    <row r="691" spans="1:95">
      <c r="A691" s="72"/>
      <c r="AV691" s="73"/>
      <c r="CQ691" s="73"/>
    </row>
    <row r="692" spans="1:95">
      <c r="A692" s="72"/>
      <c r="AV692" s="73"/>
      <c r="CQ692" s="73"/>
    </row>
    <row r="693" spans="1:95">
      <c r="A693" s="72"/>
      <c r="AV693" s="73"/>
      <c r="CQ693" s="73"/>
    </row>
    <row r="694" spans="1:95">
      <c r="A694" s="72"/>
      <c r="AV694" s="73"/>
      <c r="CQ694" s="73"/>
    </row>
    <row r="695" spans="1:95">
      <c r="A695" s="74"/>
      <c r="B695" s="75"/>
      <c r="C695" s="75"/>
      <c r="D695" s="75"/>
      <c r="E695" s="75"/>
      <c r="F695" s="75"/>
      <c r="G695" s="75"/>
      <c r="H695" s="75"/>
      <c r="I695" s="75"/>
      <c r="J695" s="75"/>
      <c r="K695" s="75"/>
      <c r="L695" s="75"/>
      <c r="M695" s="75"/>
      <c r="N695" s="75"/>
      <c r="O695" s="75"/>
      <c r="P695" s="75"/>
      <c r="Q695" s="75"/>
      <c r="R695" s="75"/>
      <c r="S695" s="75"/>
      <c r="T695" s="75"/>
      <c r="U695" s="75"/>
      <c r="V695" s="75"/>
      <c r="W695" s="75"/>
      <c r="X695" s="75"/>
      <c r="Y695" s="75"/>
      <c r="Z695" s="75"/>
      <c r="AA695" s="75"/>
      <c r="AB695" s="75"/>
      <c r="AC695" s="75"/>
      <c r="AD695" s="75"/>
      <c r="AE695" s="75"/>
      <c r="AF695" s="75"/>
      <c r="AG695" s="75"/>
      <c r="AH695" s="75"/>
      <c r="AI695" s="75"/>
      <c r="AJ695" s="75"/>
      <c r="AK695" s="75"/>
      <c r="AL695" s="75"/>
      <c r="AM695" s="75"/>
      <c r="AN695" s="75"/>
      <c r="AO695" s="75"/>
      <c r="AP695" s="75"/>
      <c r="AQ695" s="75"/>
      <c r="AR695" s="75"/>
      <c r="AS695" s="75"/>
      <c r="AT695" s="75"/>
      <c r="AU695" s="75"/>
      <c r="AV695" s="76"/>
      <c r="AW695" s="75"/>
      <c r="AX695" s="75"/>
      <c r="AY695" s="75"/>
      <c r="AZ695" s="75"/>
      <c r="BA695" s="75"/>
      <c r="BB695" s="75"/>
      <c r="BC695" s="75"/>
      <c r="BD695" s="75"/>
      <c r="BE695" s="75"/>
      <c r="BF695" s="75"/>
      <c r="BG695" s="75"/>
      <c r="BH695" s="75"/>
      <c r="BI695" s="75"/>
      <c r="BJ695" s="75"/>
      <c r="BK695" s="75"/>
      <c r="BL695" s="75"/>
      <c r="BM695" s="75"/>
      <c r="BN695" s="75"/>
      <c r="BO695" s="75"/>
      <c r="BP695" s="75"/>
      <c r="BQ695" s="75"/>
      <c r="BR695" s="75"/>
      <c r="BS695" s="75"/>
      <c r="BT695" s="75"/>
      <c r="BU695" s="75"/>
      <c r="BV695" s="75"/>
      <c r="BW695" s="75"/>
      <c r="BX695" s="75"/>
      <c r="BY695" s="75"/>
      <c r="BZ695" s="75"/>
      <c r="CA695" s="75"/>
      <c r="CB695" s="75"/>
      <c r="CC695" s="75"/>
      <c r="CD695" s="75"/>
      <c r="CE695" s="75"/>
      <c r="CF695" s="75"/>
      <c r="CG695" s="75"/>
      <c r="CH695" s="75"/>
      <c r="CI695" s="75"/>
      <c r="CJ695" s="75"/>
      <c r="CK695" s="75"/>
      <c r="CL695" s="75"/>
      <c r="CM695" s="75"/>
      <c r="CN695" s="75"/>
      <c r="CO695" s="75"/>
      <c r="CP695" s="75"/>
      <c r="CQ695" s="76"/>
    </row>
    <row r="696" spans="1:95">
      <c r="A696" s="69">
        <v>38</v>
      </c>
      <c r="B696" s="70"/>
      <c r="C696" s="70"/>
      <c r="D696" s="70"/>
      <c r="E696" s="70"/>
      <c r="F696" s="70"/>
      <c r="G696" s="70"/>
      <c r="H696" s="70"/>
      <c r="I696" s="70"/>
      <c r="J696" s="70"/>
      <c r="K696" s="70"/>
      <c r="L696" s="70"/>
      <c r="M696" s="70"/>
      <c r="N696" s="70"/>
      <c r="O696" s="70"/>
      <c r="P696" s="70"/>
      <c r="Q696" s="70"/>
      <c r="R696" s="70"/>
      <c r="S696" s="70"/>
      <c r="T696" s="70"/>
      <c r="U696" s="70"/>
      <c r="V696" s="70"/>
      <c r="W696" s="70"/>
      <c r="X696" s="70"/>
      <c r="Y696" s="70"/>
      <c r="Z696" s="70"/>
      <c r="AA696" s="70"/>
      <c r="AB696" s="70"/>
      <c r="AC696" s="70"/>
      <c r="AD696" s="70"/>
      <c r="AE696" s="70"/>
      <c r="AF696" s="70"/>
      <c r="AG696" s="70"/>
      <c r="AH696" s="70"/>
      <c r="AI696" s="70"/>
      <c r="AJ696" s="70"/>
      <c r="AK696" s="70"/>
      <c r="AL696" s="70"/>
      <c r="AM696" s="70"/>
      <c r="AN696" s="70"/>
      <c r="AO696" s="70"/>
      <c r="AP696" s="70"/>
      <c r="AQ696" s="70"/>
      <c r="AR696" s="70"/>
      <c r="AS696" s="70"/>
      <c r="AT696" s="70"/>
      <c r="AU696" s="70"/>
      <c r="AV696" s="71"/>
      <c r="AW696" s="70"/>
      <c r="AX696" s="70"/>
      <c r="AY696" s="70"/>
      <c r="AZ696" s="70"/>
      <c r="BA696" s="70"/>
      <c r="BB696" s="70"/>
      <c r="BC696" s="70"/>
      <c r="BD696" s="70"/>
      <c r="BE696" s="70"/>
      <c r="BF696" s="70"/>
      <c r="BG696" s="70"/>
      <c r="BH696" s="70"/>
      <c r="BI696" s="70"/>
      <c r="BJ696" s="70"/>
      <c r="BK696" s="70"/>
      <c r="BL696" s="70"/>
      <c r="BM696" s="70"/>
      <c r="BN696" s="70"/>
      <c r="BO696" s="70"/>
      <c r="BP696" s="70"/>
      <c r="BQ696" s="70"/>
      <c r="BR696" s="70"/>
      <c r="BS696" s="70"/>
      <c r="BT696" s="70"/>
      <c r="BU696" s="70"/>
      <c r="BV696" s="70"/>
      <c r="BW696" s="70"/>
      <c r="BX696" s="70"/>
      <c r="BY696" s="70"/>
      <c r="BZ696" s="70"/>
      <c r="CA696" s="70"/>
      <c r="CB696" s="70"/>
      <c r="CC696" s="70"/>
      <c r="CD696" s="70"/>
      <c r="CE696" s="70"/>
      <c r="CF696" s="70"/>
      <c r="CG696" s="70"/>
      <c r="CH696" s="70"/>
      <c r="CI696" s="70"/>
      <c r="CJ696" s="70"/>
      <c r="CK696" s="70"/>
      <c r="CL696" s="70"/>
      <c r="CM696" s="70"/>
      <c r="CN696" s="70"/>
      <c r="CO696" s="70"/>
      <c r="CP696" s="70"/>
      <c r="CQ696" s="71"/>
    </row>
    <row r="697" spans="1:95">
      <c r="A697" s="72"/>
      <c r="AV697" s="73"/>
      <c r="CQ697" s="73"/>
    </row>
    <row r="698" spans="1:95">
      <c r="A698" s="72"/>
      <c r="AV698" s="73"/>
      <c r="CQ698" s="73"/>
    </row>
    <row r="699" spans="1:95">
      <c r="A699" s="72"/>
      <c r="AV699" s="73"/>
      <c r="CQ699" s="73"/>
    </row>
    <row r="700" spans="1:95">
      <c r="A700" s="72"/>
      <c r="AV700" s="73"/>
      <c r="CQ700" s="73"/>
    </row>
    <row r="701" spans="1:95">
      <c r="A701" s="72"/>
      <c r="AV701" s="73"/>
      <c r="CQ701" s="73"/>
    </row>
    <row r="702" spans="1:95">
      <c r="A702" s="72"/>
      <c r="AV702" s="73"/>
      <c r="CQ702" s="73"/>
    </row>
    <row r="703" spans="1:95">
      <c r="A703" s="72"/>
      <c r="AV703" s="73"/>
      <c r="CQ703" s="73"/>
    </row>
    <row r="704" spans="1:95">
      <c r="A704" s="72"/>
      <c r="AV704" s="73"/>
      <c r="CQ704" s="73"/>
    </row>
    <row r="705" spans="1:95">
      <c r="A705" s="72"/>
      <c r="AV705" s="73"/>
      <c r="CQ705" s="73"/>
    </row>
    <row r="706" spans="1:95">
      <c r="A706" s="72"/>
      <c r="AV706" s="73"/>
      <c r="CQ706" s="73"/>
    </row>
    <row r="707" spans="1:95">
      <c r="A707" s="72"/>
      <c r="AV707" s="73"/>
      <c r="CQ707" s="73"/>
    </row>
    <row r="708" spans="1:95">
      <c r="A708" s="72"/>
      <c r="AV708" s="73"/>
      <c r="CQ708" s="73"/>
    </row>
    <row r="709" spans="1:95">
      <c r="A709" s="72"/>
      <c r="AV709" s="73"/>
      <c r="CQ709" s="73"/>
    </row>
    <row r="710" spans="1:95">
      <c r="A710" s="72"/>
      <c r="AV710" s="73"/>
      <c r="CQ710" s="73"/>
    </row>
    <row r="711" spans="1:95">
      <c r="A711" s="72"/>
      <c r="AV711" s="73"/>
      <c r="CQ711" s="73"/>
    </row>
    <row r="712" spans="1:95">
      <c r="A712" s="72"/>
      <c r="AV712" s="73"/>
      <c r="CQ712" s="73"/>
    </row>
    <row r="713" spans="1:95">
      <c r="A713" s="74"/>
      <c r="B713" s="75"/>
      <c r="C713" s="75"/>
      <c r="D713" s="75"/>
      <c r="E713" s="75"/>
      <c r="F713" s="75"/>
      <c r="G713" s="75"/>
      <c r="H713" s="75"/>
      <c r="I713" s="75"/>
      <c r="J713" s="75"/>
      <c r="K713" s="75"/>
      <c r="L713" s="75"/>
      <c r="M713" s="75"/>
      <c r="N713" s="75"/>
      <c r="O713" s="75"/>
      <c r="P713" s="75"/>
      <c r="Q713" s="75"/>
      <c r="R713" s="75"/>
      <c r="S713" s="75"/>
      <c r="T713" s="75"/>
      <c r="U713" s="75"/>
      <c r="V713" s="75"/>
      <c r="W713" s="75"/>
      <c r="X713" s="75"/>
      <c r="Y713" s="75"/>
      <c r="Z713" s="75"/>
      <c r="AA713" s="75"/>
      <c r="AB713" s="75"/>
      <c r="AC713" s="75"/>
      <c r="AD713" s="75"/>
      <c r="AE713" s="75"/>
      <c r="AF713" s="75"/>
      <c r="AG713" s="75"/>
      <c r="AH713" s="75"/>
      <c r="AI713" s="75"/>
      <c r="AJ713" s="75"/>
      <c r="AK713" s="75"/>
      <c r="AL713" s="75"/>
      <c r="AM713" s="75"/>
      <c r="AN713" s="75"/>
      <c r="AO713" s="75"/>
      <c r="AP713" s="75"/>
      <c r="AQ713" s="75"/>
      <c r="AR713" s="75"/>
      <c r="AS713" s="75"/>
      <c r="AT713" s="75"/>
      <c r="AU713" s="75"/>
      <c r="AV713" s="76"/>
      <c r="AW713" s="75"/>
      <c r="AX713" s="75"/>
      <c r="AY713" s="75"/>
      <c r="AZ713" s="75"/>
      <c r="BA713" s="75"/>
      <c r="BB713" s="75"/>
      <c r="BC713" s="75"/>
      <c r="BD713" s="75"/>
      <c r="BE713" s="75"/>
      <c r="BF713" s="75"/>
      <c r="BG713" s="75"/>
      <c r="BH713" s="75"/>
      <c r="BI713" s="75"/>
      <c r="BJ713" s="75"/>
      <c r="BK713" s="75"/>
      <c r="BL713" s="75"/>
      <c r="BM713" s="75"/>
      <c r="BN713" s="75"/>
      <c r="BO713" s="75"/>
      <c r="BP713" s="75"/>
      <c r="BQ713" s="75"/>
      <c r="BR713" s="75"/>
      <c r="BS713" s="75"/>
      <c r="BT713" s="75"/>
      <c r="BU713" s="75"/>
      <c r="BV713" s="75"/>
      <c r="BW713" s="75"/>
      <c r="BX713" s="75"/>
      <c r="BY713" s="75"/>
      <c r="BZ713" s="75"/>
      <c r="CA713" s="75"/>
      <c r="CB713" s="75"/>
      <c r="CC713" s="75"/>
      <c r="CD713" s="75"/>
      <c r="CE713" s="75"/>
      <c r="CF713" s="75"/>
      <c r="CG713" s="75"/>
      <c r="CH713" s="75"/>
      <c r="CI713" s="75"/>
      <c r="CJ713" s="75"/>
      <c r="CK713" s="75"/>
      <c r="CL713" s="75"/>
      <c r="CM713" s="75"/>
      <c r="CN713" s="75"/>
      <c r="CO713" s="75"/>
      <c r="CP713" s="75"/>
      <c r="CQ713" s="76"/>
    </row>
    <row r="714" spans="1:95">
      <c r="A714" s="69">
        <v>39</v>
      </c>
      <c r="B714" s="70"/>
      <c r="C714" s="70"/>
      <c r="D714" s="70"/>
      <c r="E714" s="70"/>
      <c r="F714" s="70"/>
      <c r="G714" s="70"/>
      <c r="H714" s="70"/>
      <c r="I714" s="70"/>
      <c r="J714" s="70"/>
      <c r="K714" s="70"/>
      <c r="L714" s="70"/>
      <c r="M714" s="70"/>
      <c r="N714" s="70"/>
      <c r="O714" s="70"/>
      <c r="P714" s="70"/>
      <c r="Q714" s="70"/>
      <c r="R714" s="70"/>
      <c r="S714" s="70"/>
      <c r="T714" s="70"/>
      <c r="U714" s="70"/>
      <c r="V714" s="70"/>
      <c r="W714" s="70"/>
      <c r="X714" s="70"/>
      <c r="Y714" s="70"/>
      <c r="Z714" s="70"/>
      <c r="AA714" s="70"/>
      <c r="AB714" s="70"/>
      <c r="AC714" s="70"/>
      <c r="AD714" s="70"/>
      <c r="AE714" s="70"/>
      <c r="AF714" s="70"/>
      <c r="AG714" s="70"/>
      <c r="AH714" s="70"/>
      <c r="AI714" s="70"/>
      <c r="AJ714" s="70"/>
      <c r="AK714" s="70"/>
      <c r="AL714" s="70"/>
      <c r="AM714" s="70"/>
      <c r="AN714" s="70"/>
      <c r="AO714" s="70"/>
      <c r="AP714" s="70"/>
      <c r="AQ714" s="70"/>
      <c r="AR714" s="70"/>
      <c r="AS714" s="70"/>
      <c r="AT714" s="70"/>
      <c r="AU714" s="70"/>
      <c r="AV714" s="71"/>
      <c r="AW714" s="70"/>
      <c r="AX714" s="70"/>
      <c r="AY714" s="70"/>
      <c r="AZ714" s="70"/>
      <c r="BA714" s="70"/>
      <c r="BB714" s="70"/>
      <c r="BC714" s="70"/>
      <c r="BD714" s="70"/>
      <c r="BE714" s="70"/>
      <c r="BF714" s="70"/>
      <c r="BG714" s="70"/>
      <c r="BH714" s="70"/>
      <c r="BI714" s="70"/>
      <c r="BJ714" s="70"/>
      <c r="BK714" s="70"/>
      <c r="BL714" s="70"/>
      <c r="BM714" s="70"/>
      <c r="BN714" s="70"/>
      <c r="BO714" s="70"/>
      <c r="BP714" s="70"/>
      <c r="BQ714" s="70"/>
      <c r="BR714" s="70"/>
      <c r="BS714" s="70"/>
      <c r="BT714" s="70"/>
      <c r="BU714" s="70"/>
      <c r="BV714" s="70"/>
      <c r="BW714" s="70"/>
      <c r="BX714" s="70"/>
      <c r="BY714" s="70"/>
      <c r="BZ714" s="70"/>
      <c r="CA714" s="70"/>
      <c r="CB714" s="70"/>
      <c r="CC714" s="70"/>
      <c r="CD714" s="70"/>
      <c r="CE714" s="70"/>
      <c r="CF714" s="70"/>
      <c r="CG714" s="70"/>
      <c r="CH714" s="70"/>
      <c r="CI714" s="70"/>
      <c r="CJ714" s="70"/>
      <c r="CK714" s="70"/>
      <c r="CL714" s="70"/>
      <c r="CM714" s="70"/>
      <c r="CN714" s="70"/>
      <c r="CO714" s="70"/>
      <c r="CP714" s="70"/>
      <c r="CQ714" s="71"/>
    </row>
    <row r="715" spans="1:95">
      <c r="A715" s="72"/>
      <c r="AV715" s="73"/>
      <c r="CQ715" s="73"/>
    </row>
    <row r="716" spans="1:95">
      <c r="A716" s="72"/>
      <c r="AV716" s="73"/>
      <c r="CQ716" s="73"/>
    </row>
    <row r="717" spans="1:95">
      <c r="A717" s="72"/>
      <c r="AV717" s="73"/>
      <c r="CQ717" s="73"/>
    </row>
    <row r="718" spans="1:95">
      <c r="A718" s="72"/>
      <c r="AV718" s="73"/>
      <c r="CQ718" s="73"/>
    </row>
    <row r="719" spans="1:95">
      <c r="A719" s="72"/>
      <c r="AV719" s="73"/>
      <c r="CQ719" s="73"/>
    </row>
    <row r="720" spans="1:95">
      <c r="A720" s="72"/>
      <c r="AV720" s="73"/>
      <c r="CQ720" s="73"/>
    </row>
    <row r="721" spans="1:95">
      <c r="A721" s="72"/>
      <c r="AV721" s="73"/>
      <c r="CQ721" s="73"/>
    </row>
    <row r="722" spans="1:95">
      <c r="A722" s="72"/>
      <c r="AV722" s="73"/>
      <c r="CQ722" s="73"/>
    </row>
    <row r="723" spans="1:95">
      <c r="A723" s="72"/>
      <c r="AV723" s="73"/>
      <c r="CQ723" s="73"/>
    </row>
    <row r="724" spans="1:95">
      <c r="A724" s="72"/>
      <c r="AV724" s="73"/>
      <c r="CQ724" s="73"/>
    </row>
    <row r="725" spans="1:95">
      <c r="A725" s="72"/>
      <c r="AV725" s="73"/>
      <c r="CQ725" s="73"/>
    </row>
    <row r="726" spans="1:95">
      <c r="A726" s="72"/>
      <c r="AV726" s="73"/>
      <c r="CQ726" s="73"/>
    </row>
    <row r="727" spans="1:95">
      <c r="A727" s="72"/>
      <c r="AV727" s="73"/>
      <c r="CQ727" s="73"/>
    </row>
    <row r="728" spans="1:95">
      <c r="A728" s="72"/>
      <c r="AV728" s="73"/>
      <c r="CQ728" s="73"/>
    </row>
    <row r="729" spans="1:95">
      <c r="A729" s="72"/>
      <c r="AV729" s="73"/>
      <c r="CQ729" s="73"/>
    </row>
    <row r="730" spans="1:95">
      <c r="A730" s="72"/>
      <c r="AV730" s="73"/>
      <c r="CQ730" s="73"/>
    </row>
    <row r="731" spans="1:95">
      <c r="A731" s="74"/>
      <c r="B731" s="75"/>
      <c r="C731" s="75"/>
      <c r="D731" s="75"/>
      <c r="E731" s="75"/>
      <c r="F731" s="75"/>
      <c r="G731" s="75"/>
      <c r="H731" s="75"/>
      <c r="I731" s="75"/>
      <c r="J731" s="75"/>
      <c r="K731" s="75"/>
      <c r="L731" s="75"/>
      <c r="M731" s="75"/>
      <c r="N731" s="75"/>
      <c r="O731" s="75"/>
      <c r="P731" s="75"/>
      <c r="Q731" s="75"/>
      <c r="R731" s="75"/>
      <c r="S731" s="75"/>
      <c r="T731" s="75"/>
      <c r="U731" s="75"/>
      <c r="V731" s="75"/>
      <c r="W731" s="75"/>
      <c r="X731" s="75"/>
      <c r="Y731" s="75"/>
      <c r="Z731" s="75"/>
      <c r="AA731" s="75"/>
      <c r="AB731" s="75"/>
      <c r="AC731" s="75"/>
      <c r="AD731" s="75"/>
      <c r="AE731" s="75"/>
      <c r="AF731" s="75"/>
      <c r="AG731" s="75"/>
      <c r="AH731" s="75"/>
      <c r="AI731" s="75"/>
      <c r="AJ731" s="75"/>
      <c r="AK731" s="75"/>
      <c r="AL731" s="75"/>
      <c r="AM731" s="75"/>
      <c r="AN731" s="75"/>
      <c r="AO731" s="75"/>
      <c r="AP731" s="75"/>
      <c r="AQ731" s="75"/>
      <c r="AR731" s="75"/>
      <c r="AS731" s="75"/>
      <c r="AT731" s="75"/>
      <c r="AU731" s="75"/>
      <c r="AV731" s="76"/>
      <c r="AW731" s="75"/>
      <c r="AX731" s="75"/>
      <c r="AY731" s="75"/>
      <c r="AZ731" s="75"/>
      <c r="BA731" s="75"/>
      <c r="BB731" s="75"/>
      <c r="BC731" s="75"/>
      <c r="BD731" s="75"/>
      <c r="BE731" s="75"/>
      <c r="BF731" s="75"/>
      <c r="BG731" s="75"/>
      <c r="BH731" s="75"/>
      <c r="BI731" s="75"/>
      <c r="BJ731" s="75"/>
      <c r="BK731" s="75"/>
      <c r="BL731" s="75"/>
      <c r="BM731" s="75"/>
      <c r="BN731" s="75"/>
      <c r="BO731" s="75"/>
      <c r="BP731" s="75"/>
      <c r="BQ731" s="75"/>
      <c r="BR731" s="75"/>
      <c r="BS731" s="75"/>
      <c r="BT731" s="75"/>
      <c r="BU731" s="75"/>
      <c r="BV731" s="75"/>
      <c r="BW731" s="75"/>
      <c r="BX731" s="75"/>
      <c r="BY731" s="75"/>
      <c r="BZ731" s="75"/>
      <c r="CA731" s="75"/>
      <c r="CB731" s="75"/>
      <c r="CC731" s="75"/>
      <c r="CD731" s="75"/>
      <c r="CE731" s="75"/>
      <c r="CF731" s="75"/>
      <c r="CG731" s="75"/>
      <c r="CH731" s="75"/>
      <c r="CI731" s="75"/>
      <c r="CJ731" s="75"/>
      <c r="CK731" s="75"/>
      <c r="CL731" s="75"/>
      <c r="CM731" s="75"/>
      <c r="CN731" s="75"/>
      <c r="CO731" s="75"/>
      <c r="CP731" s="75"/>
      <c r="CQ731" s="76"/>
    </row>
    <row r="732" spans="1:95">
      <c r="A732" s="69">
        <v>40</v>
      </c>
      <c r="B732" s="70"/>
      <c r="C732" s="70"/>
      <c r="D732" s="70"/>
      <c r="E732" s="70"/>
      <c r="F732" s="70"/>
      <c r="G732" s="70"/>
      <c r="H732" s="70"/>
      <c r="I732" s="70"/>
      <c r="J732" s="70"/>
      <c r="K732" s="70"/>
      <c r="L732" s="70"/>
      <c r="M732" s="70"/>
      <c r="N732" s="70"/>
      <c r="O732" s="70"/>
      <c r="P732" s="70"/>
      <c r="Q732" s="70"/>
      <c r="R732" s="70"/>
      <c r="S732" s="70"/>
      <c r="T732" s="70"/>
      <c r="U732" s="70"/>
      <c r="V732" s="70"/>
      <c r="W732" s="70"/>
      <c r="X732" s="70"/>
      <c r="Y732" s="70"/>
      <c r="Z732" s="70"/>
      <c r="AA732" s="70"/>
      <c r="AB732" s="70"/>
      <c r="AC732" s="70"/>
      <c r="AD732" s="70"/>
      <c r="AE732" s="70"/>
      <c r="AF732" s="70"/>
      <c r="AG732" s="70"/>
      <c r="AH732" s="70"/>
      <c r="AI732" s="70"/>
      <c r="AJ732" s="70"/>
      <c r="AK732" s="70"/>
      <c r="AL732" s="70"/>
      <c r="AM732" s="70"/>
      <c r="AN732" s="70"/>
      <c r="AO732" s="70"/>
      <c r="AP732" s="70"/>
      <c r="AQ732" s="70"/>
      <c r="AR732" s="70"/>
      <c r="AS732" s="70"/>
      <c r="AT732" s="70"/>
      <c r="AU732" s="70"/>
      <c r="AV732" s="71"/>
      <c r="AW732" s="70"/>
      <c r="AX732" s="70"/>
      <c r="AY732" s="70"/>
      <c r="AZ732" s="70"/>
      <c r="BA732" s="70"/>
      <c r="BB732" s="70"/>
      <c r="BC732" s="70"/>
      <c r="BD732" s="70"/>
      <c r="BE732" s="70"/>
      <c r="BF732" s="70"/>
      <c r="BG732" s="70"/>
      <c r="BH732" s="70"/>
      <c r="BI732" s="70"/>
      <c r="BJ732" s="70"/>
      <c r="BK732" s="70"/>
      <c r="BL732" s="70"/>
      <c r="BM732" s="70"/>
      <c r="BN732" s="70"/>
      <c r="BO732" s="70"/>
      <c r="BP732" s="70"/>
      <c r="BQ732" s="70"/>
      <c r="BR732" s="70"/>
      <c r="BS732" s="70"/>
      <c r="BT732" s="70"/>
      <c r="BU732" s="70"/>
      <c r="BV732" s="70"/>
      <c r="BW732" s="70"/>
      <c r="BX732" s="70"/>
      <c r="BY732" s="70"/>
      <c r="BZ732" s="70"/>
      <c r="CA732" s="70"/>
      <c r="CB732" s="70"/>
      <c r="CC732" s="70"/>
      <c r="CD732" s="70"/>
      <c r="CE732" s="70"/>
      <c r="CF732" s="70"/>
      <c r="CG732" s="70"/>
      <c r="CH732" s="70"/>
      <c r="CI732" s="70"/>
      <c r="CJ732" s="70"/>
      <c r="CK732" s="70"/>
      <c r="CL732" s="70"/>
      <c r="CM732" s="70"/>
      <c r="CN732" s="70"/>
      <c r="CO732" s="70"/>
      <c r="CP732" s="70"/>
      <c r="CQ732" s="71"/>
    </row>
    <row r="733" spans="1:95">
      <c r="A733" s="72"/>
      <c r="AV733" s="73"/>
      <c r="CQ733" s="73"/>
    </row>
    <row r="734" spans="1:95">
      <c r="A734" s="72"/>
      <c r="AV734" s="73"/>
      <c r="CQ734" s="73"/>
    </row>
    <row r="735" spans="1:95">
      <c r="A735" s="72"/>
      <c r="AV735" s="73"/>
      <c r="CQ735" s="73"/>
    </row>
    <row r="736" spans="1:95">
      <c r="A736" s="72"/>
      <c r="AV736" s="73"/>
      <c r="CQ736" s="73"/>
    </row>
    <row r="737" spans="1:95">
      <c r="A737" s="72"/>
      <c r="AV737" s="73"/>
      <c r="CQ737" s="73"/>
    </row>
    <row r="738" spans="1:95">
      <c r="A738" s="72"/>
      <c r="AV738" s="73"/>
      <c r="CQ738" s="73"/>
    </row>
    <row r="739" spans="1:95">
      <c r="A739" s="72"/>
      <c r="AV739" s="73"/>
      <c r="CQ739" s="73"/>
    </row>
    <row r="740" spans="1:95">
      <c r="A740" s="72"/>
      <c r="AV740" s="73"/>
      <c r="CQ740" s="73"/>
    </row>
    <row r="741" spans="1:95">
      <c r="A741" s="72"/>
      <c r="AV741" s="73"/>
      <c r="CQ741" s="73"/>
    </row>
    <row r="742" spans="1:95">
      <c r="A742" s="72"/>
      <c r="AV742" s="73"/>
      <c r="CQ742" s="73"/>
    </row>
    <row r="743" spans="1:95">
      <c r="A743" s="72"/>
      <c r="AV743" s="73"/>
      <c r="CQ743" s="73"/>
    </row>
    <row r="744" spans="1:95">
      <c r="A744" s="72"/>
      <c r="AV744" s="73"/>
      <c r="CQ744" s="73"/>
    </row>
    <row r="745" spans="1:95">
      <c r="A745" s="72"/>
      <c r="AV745" s="73"/>
      <c r="CQ745" s="73"/>
    </row>
    <row r="746" spans="1:95">
      <c r="A746" s="72"/>
      <c r="AV746" s="73"/>
      <c r="CQ746" s="73"/>
    </row>
    <row r="747" spans="1:95">
      <c r="A747" s="72"/>
      <c r="AV747" s="73"/>
      <c r="CQ747" s="73"/>
    </row>
    <row r="748" spans="1:95">
      <c r="A748" s="72"/>
      <c r="AV748" s="73"/>
      <c r="CQ748" s="73"/>
    </row>
    <row r="749" spans="1:95">
      <c r="A749" s="74"/>
      <c r="B749" s="75"/>
      <c r="C749" s="75"/>
      <c r="D749" s="75"/>
      <c r="E749" s="75"/>
      <c r="F749" s="75"/>
      <c r="G749" s="75"/>
      <c r="H749" s="75"/>
      <c r="I749" s="75"/>
      <c r="J749" s="75"/>
      <c r="K749" s="75"/>
      <c r="L749" s="75"/>
      <c r="M749" s="75"/>
      <c r="N749" s="75"/>
      <c r="O749" s="75"/>
      <c r="P749" s="75"/>
      <c r="Q749" s="75"/>
      <c r="R749" s="75"/>
      <c r="S749" s="75"/>
      <c r="T749" s="75"/>
      <c r="U749" s="75"/>
      <c r="V749" s="75"/>
      <c r="W749" s="75"/>
      <c r="X749" s="75"/>
      <c r="Y749" s="75"/>
      <c r="Z749" s="75"/>
      <c r="AA749" s="75"/>
      <c r="AB749" s="75"/>
      <c r="AC749" s="75"/>
      <c r="AD749" s="75"/>
      <c r="AE749" s="75"/>
      <c r="AF749" s="75"/>
      <c r="AG749" s="75"/>
      <c r="AH749" s="75"/>
      <c r="AI749" s="75"/>
      <c r="AJ749" s="75"/>
      <c r="AK749" s="75"/>
      <c r="AL749" s="75"/>
      <c r="AM749" s="75"/>
      <c r="AN749" s="75"/>
      <c r="AO749" s="75"/>
      <c r="AP749" s="75"/>
      <c r="AQ749" s="75"/>
      <c r="AR749" s="75"/>
      <c r="AS749" s="75"/>
      <c r="AT749" s="75"/>
      <c r="AU749" s="75"/>
      <c r="AV749" s="76"/>
      <c r="AW749" s="75"/>
      <c r="AX749" s="75"/>
      <c r="AY749" s="75"/>
      <c r="AZ749" s="75"/>
      <c r="BA749" s="75"/>
      <c r="BB749" s="75"/>
      <c r="BC749" s="75"/>
      <c r="BD749" s="75"/>
      <c r="BE749" s="75"/>
      <c r="BF749" s="75"/>
      <c r="BG749" s="75"/>
      <c r="BH749" s="75"/>
      <c r="BI749" s="75"/>
      <c r="BJ749" s="75"/>
      <c r="BK749" s="75"/>
      <c r="BL749" s="75"/>
      <c r="BM749" s="75"/>
      <c r="BN749" s="75"/>
      <c r="BO749" s="75"/>
      <c r="BP749" s="75"/>
      <c r="BQ749" s="75"/>
      <c r="BR749" s="75"/>
      <c r="BS749" s="75"/>
      <c r="BT749" s="75"/>
      <c r="BU749" s="75"/>
      <c r="BV749" s="75"/>
      <c r="BW749" s="75"/>
      <c r="BX749" s="75"/>
      <c r="BY749" s="75"/>
      <c r="BZ749" s="75"/>
      <c r="CA749" s="75"/>
      <c r="CB749" s="75"/>
      <c r="CC749" s="75"/>
      <c r="CD749" s="75"/>
      <c r="CE749" s="75"/>
      <c r="CF749" s="75"/>
      <c r="CG749" s="75"/>
      <c r="CH749" s="75"/>
      <c r="CI749" s="75"/>
      <c r="CJ749" s="75"/>
      <c r="CK749" s="75"/>
      <c r="CL749" s="75"/>
      <c r="CM749" s="75"/>
      <c r="CN749" s="75"/>
      <c r="CO749" s="75"/>
      <c r="CP749" s="75"/>
      <c r="CQ749" s="76"/>
    </row>
    <row r="750" spans="1:95">
      <c r="A750" s="69">
        <v>41</v>
      </c>
      <c r="B750" s="70"/>
      <c r="C750" s="70"/>
      <c r="D750" s="70"/>
      <c r="E750" s="70"/>
      <c r="F750" s="70"/>
      <c r="G750" s="70"/>
      <c r="H750" s="70"/>
      <c r="I750" s="70"/>
      <c r="J750" s="70"/>
      <c r="K750" s="70"/>
      <c r="L750" s="70"/>
      <c r="M750" s="70"/>
      <c r="N750" s="70"/>
      <c r="O750" s="70"/>
      <c r="P750" s="70"/>
      <c r="Q750" s="70"/>
      <c r="R750" s="70"/>
      <c r="S750" s="70"/>
      <c r="T750" s="70"/>
      <c r="U750" s="70"/>
      <c r="V750" s="70"/>
      <c r="W750" s="70"/>
      <c r="X750" s="70"/>
      <c r="Y750" s="70"/>
      <c r="Z750" s="70"/>
      <c r="AA750" s="70"/>
      <c r="AB750" s="70"/>
      <c r="AC750" s="70"/>
      <c r="AD750" s="70"/>
      <c r="AE750" s="70"/>
      <c r="AF750" s="70"/>
      <c r="AG750" s="70"/>
      <c r="AH750" s="70"/>
      <c r="AI750" s="70"/>
      <c r="AJ750" s="70"/>
      <c r="AK750" s="70"/>
      <c r="AL750" s="70"/>
      <c r="AM750" s="70"/>
      <c r="AN750" s="70"/>
      <c r="AO750" s="70"/>
      <c r="AP750" s="70"/>
      <c r="AQ750" s="70"/>
      <c r="AR750" s="70"/>
      <c r="AS750" s="70"/>
      <c r="AT750" s="70"/>
      <c r="AU750" s="70"/>
      <c r="AV750" s="71"/>
      <c r="AW750" s="70"/>
      <c r="AX750" s="70"/>
      <c r="AY750" s="70"/>
      <c r="AZ750" s="70"/>
      <c r="BA750" s="70"/>
      <c r="BB750" s="70"/>
      <c r="BC750" s="70"/>
      <c r="BD750" s="70"/>
      <c r="BE750" s="70"/>
      <c r="BF750" s="70"/>
      <c r="BG750" s="70"/>
      <c r="BH750" s="70"/>
      <c r="BI750" s="70"/>
      <c r="BJ750" s="70"/>
      <c r="BK750" s="70"/>
      <c r="BL750" s="70"/>
      <c r="BM750" s="70"/>
      <c r="BN750" s="70"/>
      <c r="BO750" s="70"/>
      <c r="BP750" s="70"/>
      <c r="BQ750" s="70"/>
      <c r="BR750" s="70"/>
      <c r="BS750" s="70"/>
      <c r="BT750" s="70"/>
      <c r="BU750" s="70"/>
      <c r="BV750" s="70"/>
      <c r="BW750" s="70"/>
      <c r="BX750" s="70"/>
      <c r="BY750" s="70"/>
      <c r="BZ750" s="70"/>
      <c r="CA750" s="70"/>
      <c r="CB750" s="70"/>
      <c r="CC750" s="70"/>
      <c r="CD750" s="70"/>
      <c r="CE750" s="70"/>
      <c r="CF750" s="70"/>
      <c r="CG750" s="70"/>
      <c r="CH750" s="70"/>
      <c r="CI750" s="70"/>
      <c r="CJ750" s="70"/>
      <c r="CK750" s="70"/>
      <c r="CL750" s="70"/>
      <c r="CM750" s="70"/>
      <c r="CN750" s="70"/>
      <c r="CO750" s="70"/>
      <c r="CP750" s="70"/>
      <c r="CQ750" s="71"/>
    </row>
    <row r="751" spans="1:95">
      <c r="A751" s="72"/>
      <c r="AV751" s="73"/>
      <c r="CQ751" s="73"/>
    </row>
    <row r="752" spans="1:95">
      <c r="A752" s="72"/>
      <c r="AV752" s="73"/>
      <c r="CQ752" s="73"/>
    </row>
    <row r="753" spans="1:95">
      <c r="A753" s="72"/>
      <c r="AV753" s="73"/>
      <c r="CQ753" s="73"/>
    </row>
    <row r="754" spans="1:95">
      <c r="A754" s="72"/>
      <c r="AV754" s="73"/>
      <c r="CQ754" s="73"/>
    </row>
    <row r="755" spans="1:95">
      <c r="A755" s="72"/>
      <c r="AV755" s="73"/>
      <c r="CQ755" s="73"/>
    </row>
    <row r="756" spans="1:95">
      <c r="A756" s="72"/>
      <c r="AV756" s="73"/>
      <c r="CQ756" s="73"/>
    </row>
    <row r="757" spans="1:95">
      <c r="A757" s="72"/>
      <c r="AV757" s="73"/>
      <c r="CQ757" s="73"/>
    </row>
    <row r="758" spans="1:95">
      <c r="A758" s="72"/>
      <c r="AV758" s="73"/>
      <c r="CQ758" s="73"/>
    </row>
    <row r="759" spans="1:95">
      <c r="A759" s="72"/>
      <c r="AV759" s="73"/>
      <c r="CQ759" s="73"/>
    </row>
    <row r="760" spans="1:95">
      <c r="A760" s="72"/>
      <c r="AV760" s="73"/>
      <c r="CQ760" s="73"/>
    </row>
    <row r="761" spans="1:95">
      <c r="A761" s="72"/>
      <c r="AV761" s="73"/>
      <c r="CQ761" s="73"/>
    </row>
    <row r="762" spans="1:95">
      <c r="A762" s="72"/>
      <c r="AV762" s="73"/>
      <c r="CQ762" s="73"/>
    </row>
    <row r="763" spans="1:95">
      <c r="A763" s="72"/>
      <c r="AV763" s="73"/>
      <c r="CQ763" s="73"/>
    </row>
    <row r="764" spans="1:95">
      <c r="A764" s="72"/>
      <c r="AV764" s="73"/>
      <c r="CQ764" s="73"/>
    </row>
    <row r="765" spans="1:95">
      <c r="A765" s="72"/>
      <c r="AV765" s="73"/>
      <c r="CQ765" s="73"/>
    </row>
    <row r="766" spans="1:95">
      <c r="A766" s="72"/>
      <c r="AV766" s="73"/>
      <c r="CQ766" s="73"/>
    </row>
    <row r="767" spans="1:95">
      <c r="A767" s="74"/>
      <c r="B767" s="75"/>
      <c r="C767" s="75"/>
      <c r="D767" s="75"/>
      <c r="E767" s="75"/>
      <c r="F767" s="75"/>
      <c r="G767" s="75"/>
      <c r="H767" s="75"/>
      <c r="I767" s="75"/>
      <c r="J767" s="75"/>
      <c r="K767" s="75"/>
      <c r="L767" s="75"/>
      <c r="M767" s="75"/>
      <c r="N767" s="75"/>
      <c r="O767" s="75"/>
      <c r="P767" s="75"/>
      <c r="Q767" s="75"/>
      <c r="R767" s="75"/>
      <c r="S767" s="75"/>
      <c r="T767" s="75"/>
      <c r="U767" s="75"/>
      <c r="V767" s="75"/>
      <c r="W767" s="75"/>
      <c r="X767" s="75"/>
      <c r="Y767" s="75"/>
      <c r="Z767" s="75"/>
      <c r="AA767" s="75"/>
      <c r="AB767" s="75"/>
      <c r="AC767" s="75"/>
      <c r="AD767" s="75"/>
      <c r="AE767" s="75"/>
      <c r="AF767" s="75"/>
      <c r="AG767" s="75"/>
      <c r="AH767" s="75"/>
      <c r="AI767" s="75"/>
      <c r="AJ767" s="75"/>
      <c r="AK767" s="75"/>
      <c r="AL767" s="75"/>
      <c r="AM767" s="75"/>
      <c r="AN767" s="75"/>
      <c r="AO767" s="75"/>
      <c r="AP767" s="75"/>
      <c r="AQ767" s="75"/>
      <c r="AR767" s="75"/>
      <c r="AS767" s="75"/>
      <c r="AT767" s="75"/>
      <c r="AU767" s="75"/>
      <c r="AV767" s="76"/>
      <c r="AW767" s="75"/>
      <c r="AX767" s="75"/>
      <c r="AY767" s="75"/>
      <c r="AZ767" s="75"/>
      <c r="BA767" s="75"/>
      <c r="BB767" s="75"/>
      <c r="BC767" s="75"/>
      <c r="BD767" s="75"/>
      <c r="BE767" s="75"/>
      <c r="BF767" s="75"/>
      <c r="BG767" s="75"/>
      <c r="BH767" s="75"/>
      <c r="BI767" s="75"/>
      <c r="BJ767" s="75"/>
      <c r="BK767" s="75"/>
      <c r="BL767" s="75"/>
      <c r="BM767" s="75"/>
      <c r="BN767" s="75"/>
      <c r="BO767" s="75"/>
      <c r="BP767" s="75"/>
      <c r="BQ767" s="75"/>
      <c r="BR767" s="75"/>
      <c r="BS767" s="75"/>
      <c r="BT767" s="75"/>
      <c r="BU767" s="75"/>
      <c r="BV767" s="75"/>
      <c r="BW767" s="75"/>
      <c r="BX767" s="75"/>
      <c r="BY767" s="75"/>
      <c r="BZ767" s="75"/>
      <c r="CA767" s="75"/>
      <c r="CB767" s="75"/>
      <c r="CC767" s="75"/>
      <c r="CD767" s="75"/>
      <c r="CE767" s="75"/>
      <c r="CF767" s="75"/>
      <c r="CG767" s="75"/>
      <c r="CH767" s="75"/>
      <c r="CI767" s="75"/>
      <c r="CJ767" s="75"/>
      <c r="CK767" s="75"/>
      <c r="CL767" s="75"/>
      <c r="CM767" s="75"/>
      <c r="CN767" s="75"/>
      <c r="CO767" s="75"/>
      <c r="CP767" s="75"/>
      <c r="CQ767" s="76"/>
    </row>
    <row r="768" spans="1:95">
      <c r="A768" s="69">
        <v>42</v>
      </c>
      <c r="B768" s="70"/>
      <c r="C768" s="70"/>
      <c r="D768" s="70"/>
      <c r="E768" s="70"/>
      <c r="F768" s="70"/>
      <c r="G768" s="70"/>
      <c r="H768" s="70"/>
      <c r="I768" s="70"/>
      <c r="J768" s="70"/>
      <c r="K768" s="70"/>
      <c r="L768" s="70"/>
      <c r="M768" s="70"/>
      <c r="N768" s="70"/>
      <c r="O768" s="70"/>
      <c r="P768" s="70"/>
      <c r="Q768" s="70"/>
      <c r="R768" s="70"/>
      <c r="S768" s="70"/>
      <c r="T768" s="70"/>
      <c r="U768" s="70"/>
      <c r="V768" s="70"/>
      <c r="W768" s="70"/>
      <c r="X768" s="70"/>
      <c r="Y768" s="70"/>
      <c r="Z768" s="70"/>
      <c r="AA768" s="70"/>
      <c r="AB768" s="70"/>
      <c r="AC768" s="70"/>
      <c r="AD768" s="70"/>
      <c r="AE768" s="70"/>
      <c r="AF768" s="70"/>
      <c r="AG768" s="70"/>
      <c r="AH768" s="70"/>
      <c r="AI768" s="70"/>
      <c r="AJ768" s="70"/>
      <c r="AK768" s="70"/>
      <c r="AL768" s="70"/>
      <c r="AM768" s="70"/>
      <c r="AN768" s="70"/>
      <c r="AO768" s="70"/>
      <c r="AP768" s="70"/>
      <c r="AQ768" s="70"/>
      <c r="AR768" s="70"/>
      <c r="AS768" s="70"/>
      <c r="AT768" s="70"/>
      <c r="AU768" s="70"/>
      <c r="AV768" s="71"/>
      <c r="AW768" s="70"/>
      <c r="AX768" s="70"/>
      <c r="AY768" s="70"/>
      <c r="AZ768" s="70"/>
      <c r="BA768" s="70"/>
      <c r="BB768" s="70"/>
      <c r="BC768" s="70"/>
      <c r="BD768" s="70"/>
      <c r="BE768" s="70"/>
      <c r="BF768" s="70"/>
      <c r="BG768" s="70"/>
      <c r="BH768" s="70"/>
      <c r="BI768" s="70"/>
      <c r="BJ768" s="70"/>
      <c r="BK768" s="70"/>
      <c r="BL768" s="70"/>
      <c r="BM768" s="70"/>
      <c r="BN768" s="70"/>
      <c r="BO768" s="70"/>
      <c r="BP768" s="70"/>
      <c r="BQ768" s="70"/>
      <c r="BR768" s="70"/>
      <c r="BS768" s="70"/>
      <c r="BT768" s="70"/>
      <c r="BU768" s="70"/>
      <c r="BV768" s="70"/>
      <c r="BW768" s="70"/>
      <c r="BX768" s="70"/>
      <c r="BY768" s="70"/>
      <c r="BZ768" s="70"/>
      <c r="CA768" s="70"/>
      <c r="CB768" s="70"/>
      <c r="CC768" s="70"/>
      <c r="CD768" s="70"/>
      <c r="CE768" s="70"/>
      <c r="CF768" s="70"/>
      <c r="CG768" s="70"/>
      <c r="CH768" s="70"/>
      <c r="CI768" s="70"/>
      <c r="CJ768" s="70"/>
      <c r="CK768" s="70"/>
      <c r="CL768" s="70"/>
      <c r="CM768" s="70"/>
      <c r="CN768" s="70"/>
      <c r="CO768" s="70"/>
      <c r="CP768" s="70"/>
      <c r="CQ768" s="71"/>
    </row>
    <row r="769" spans="1:95">
      <c r="A769" s="72"/>
      <c r="AV769" s="73"/>
      <c r="CQ769" s="73"/>
    </row>
    <row r="770" spans="1:95">
      <c r="A770" s="72"/>
      <c r="AV770" s="73"/>
      <c r="CQ770" s="73"/>
    </row>
    <row r="771" spans="1:95">
      <c r="A771" s="72"/>
      <c r="AV771" s="73"/>
      <c r="CQ771" s="73"/>
    </row>
    <row r="772" spans="1:95">
      <c r="A772" s="72"/>
      <c r="AV772" s="73"/>
      <c r="CQ772" s="73"/>
    </row>
    <row r="773" spans="1:95">
      <c r="A773" s="72"/>
      <c r="AV773" s="73"/>
      <c r="CQ773" s="73"/>
    </row>
    <row r="774" spans="1:95">
      <c r="A774" s="72"/>
      <c r="AV774" s="73"/>
      <c r="CQ774" s="73"/>
    </row>
    <row r="775" spans="1:95">
      <c r="A775" s="72"/>
      <c r="AV775" s="73"/>
      <c r="CQ775" s="73"/>
    </row>
    <row r="776" spans="1:95">
      <c r="A776" s="72"/>
      <c r="AV776" s="73"/>
      <c r="CQ776" s="73"/>
    </row>
    <row r="777" spans="1:95">
      <c r="A777" s="72"/>
      <c r="AV777" s="73"/>
      <c r="CQ777" s="73"/>
    </row>
    <row r="778" spans="1:95">
      <c r="A778" s="72"/>
      <c r="AV778" s="73"/>
      <c r="CQ778" s="73"/>
    </row>
    <row r="779" spans="1:95">
      <c r="A779" s="72"/>
      <c r="AV779" s="73"/>
      <c r="CQ779" s="73"/>
    </row>
    <row r="780" spans="1:95">
      <c r="A780" s="72"/>
      <c r="AV780" s="73"/>
      <c r="CQ780" s="73"/>
    </row>
    <row r="781" spans="1:95">
      <c r="A781" s="72"/>
      <c r="AV781" s="73"/>
      <c r="CQ781" s="73"/>
    </row>
    <row r="782" spans="1:95">
      <c r="A782" s="72"/>
      <c r="AV782" s="73"/>
      <c r="CQ782" s="73"/>
    </row>
    <row r="783" spans="1:95">
      <c r="A783" s="72"/>
      <c r="AV783" s="73"/>
      <c r="CQ783" s="73"/>
    </row>
    <row r="784" spans="1:95">
      <c r="A784" s="72"/>
      <c r="AV784" s="73"/>
      <c r="CQ784" s="73"/>
    </row>
    <row r="785" spans="1:95">
      <c r="A785" s="74"/>
      <c r="B785" s="75"/>
      <c r="C785" s="75"/>
      <c r="D785" s="75"/>
      <c r="E785" s="75"/>
      <c r="F785" s="75"/>
      <c r="G785" s="75"/>
      <c r="H785" s="75"/>
      <c r="I785" s="75"/>
      <c r="J785" s="75"/>
      <c r="K785" s="75"/>
      <c r="L785" s="75"/>
      <c r="M785" s="75"/>
      <c r="N785" s="75"/>
      <c r="O785" s="75"/>
      <c r="P785" s="75"/>
      <c r="Q785" s="75"/>
      <c r="R785" s="75"/>
      <c r="S785" s="75"/>
      <c r="T785" s="75"/>
      <c r="U785" s="75"/>
      <c r="V785" s="75"/>
      <c r="W785" s="75"/>
      <c r="X785" s="75"/>
      <c r="Y785" s="75"/>
      <c r="Z785" s="75"/>
      <c r="AA785" s="75"/>
      <c r="AB785" s="75"/>
      <c r="AC785" s="75"/>
      <c r="AD785" s="75"/>
      <c r="AE785" s="75"/>
      <c r="AF785" s="75"/>
      <c r="AG785" s="75"/>
      <c r="AH785" s="75"/>
      <c r="AI785" s="75"/>
      <c r="AJ785" s="75"/>
      <c r="AK785" s="75"/>
      <c r="AL785" s="75"/>
      <c r="AM785" s="75"/>
      <c r="AN785" s="75"/>
      <c r="AO785" s="75"/>
      <c r="AP785" s="75"/>
      <c r="AQ785" s="75"/>
      <c r="AR785" s="75"/>
      <c r="AS785" s="75"/>
      <c r="AT785" s="75"/>
      <c r="AU785" s="75"/>
      <c r="AV785" s="76"/>
      <c r="AW785" s="75"/>
      <c r="AX785" s="75"/>
      <c r="AY785" s="75"/>
      <c r="AZ785" s="75"/>
      <c r="BA785" s="75"/>
      <c r="BB785" s="75"/>
      <c r="BC785" s="75"/>
      <c r="BD785" s="75"/>
      <c r="BE785" s="75"/>
      <c r="BF785" s="75"/>
      <c r="BG785" s="75"/>
      <c r="BH785" s="75"/>
      <c r="BI785" s="75"/>
      <c r="BJ785" s="75"/>
      <c r="BK785" s="75"/>
      <c r="BL785" s="75"/>
      <c r="BM785" s="75"/>
      <c r="BN785" s="75"/>
      <c r="BO785" s="75"/>
      <c r="BP785" s="75"/>
      <c r="BQ785" s="75"/>
      <c r="BR785" s="75"/>
      <c r="BS785" s="75"/>
      <c r="BT785" s="75"/>
      <c r="BU785" s="75"/>
      <c r="BV785" s="75"/>
      <c r="BW785" s="75"/>
      <c r="BX785" s="75"/>
      <c r="BY785" s="75"/>
      <c r="BZ785" s="75"/>
      <c r="CA785" s="75"/>
      <c r="CB785" s="75"/>
      <c r="CC785" s="75"/>
      <c r="CD785" s="75"/>
      <c r="CE785" s="75"/>
      <c r="CF785" s="75"/>
      <c r="CG785" s="75"/>
      <c r="CH785" s="75"/>
      <c r="CI785" s="75"/>
      <c r="CJ785" s="75"/>
      <c r="CK785" s="75"/>
      <c r="CL785" s="75"/>
      <c r="CM785" s="75"/>
      <c r="CN785" s="75"/>
      <c r="CO785" s="75"/>
      <c r="CP785" s="75"/>
      <c r="CQ785" s="76"/>
    </row>
    <row r="786" spans="1:95">
      <c r="A786" s="69">
        <v>43</v>
      </c>
      <c r="B786" s="70"/>
      <c r="C786" s="70"/>
      <c r="D786" s="70"/>
      <c r="E786" s="70"/>
      <c r="F786" s="70"/>
      <c r="G786" s="70"/>
      <c r="H786" s="70"/>
      <c r="I786" s="70"/>
      <c r="J786" s="70"/>
      <c r="K786" s="70"/>
      <c r="L786" s="70"/>
      <c r="M786" s="70"/>
      <c r="N786" s="70"/>
      <c r="O786" s="70"/>
      <c r="P786" s="70"/>
      <c r="Q786" s="70"/>
      <c r="R786" s="70"/>
      <c r="S786" s="70"/>
      <c r="T786" s="70"/>
      <c r="U786" s="70"/>
      <c r="V786" s="70"/>
      <c r="W786" s="70"/>
      <c r="X786" s="70"/>
      <c r="Y786" s="70"/>
      <c r="Z786" s="70"/>
      <c r="AA786" s="70"/>
      <c r="AB786" s="70"/>
      <c r="AC786" s="70"/>
      <c r="AD786" s="70"/>
      <c r="AE786" s="70"/>
      <c r="AF786" s="70"/>
      <c r="AG786" s="70"/>
      <c r="AH786" s="70"/>
      <c r="AI786" s="70"/>
      <c r="AJ786" s="70"/>
      <c r="AK786" s="70"/>
      <c r="AL786" s="70"/>
      <c r="AM786" s="70"/>
      <c r="AN786" s="70"/>
      <c r="AO786" s="70"/>
      <c r="AP786" s="70"/>
      <c r="AQ786" s="70"/>
      <c r="AR786" s="70"/>
      <c r="AS786" s="70"/>
      <c r="AT786" s="70"/>
      <c r="AU786" s="70"/>
      <c r="AV786" s="71"/>
      <c r="AW786" s="70"/>
      <c r="AX786" s="70"/>
      <c r="AY786" s="70"/>
      <c r="AZ786" s="70"/>
      <c r="BA786" s="70"/>
      <c r="BB786" s="70"/>
      <c r="BC786" s="70"/>
      <c r="BD786" s="70"/>
      <c r="BE786" s="70"/>
      <c r="BF786" s="70"/>
      <c r="BG786" s="70"/>
      <c r="BH786" s="70"/>
      <c r="BI786" s="70"/>
      <c r="BJ786" s="70"/>
      <c r="BK786" s="70"/>
      <c r="BL786" s="70"/>
      <c r="BM786" s="70"/>
      <c r="BN786" s="70"/>
      <c r="BO786" s="70"/>
      <c r="BP786" s="70"/>
      <c r="BQ786" s="70"/>
      <c r="BR786" s="70"/>
      <c r="BS786" s="70"/>
      <c r="BT786" s="70"/>
      <c r="BU786" s="70"/>
      <c r="BV786" s="70"/>
      <c r="BW786" s="70"/>
      <c r="BX786" s="70"/>
      <c r="BY786" s="70"/>
      <c r="BZ786" s="70"/>
      <c r="CA786" s="70"/>
      <c r="CB786" s="70"/>
      <c r="CC786" s="70"/>
      <c r="CD786" s="70"/>
      <c r="CE786" s="70"/>
      <c r="CF786" s="70"/>
      <c r="CG786" s="70"/>
      <c r="CH786" s="70"/>
      <c r="CI786" s="70"/>
      <c r="CJ786" s="70"/>
      <c r="CK786" s="70"/>
      <c r="CL786" s="70"/>
      <c r="CM786" s="70"/>
      <c r="CN786" s="70"/>
      <c r="CO786" s="70"/>
      <c r="CP786" s="70"/>
      <c r="CQ786" s="71"/>
    </row>
    <row r="787" spans="1:95">
      <c r="A787" s="72"/>
      <c r="AV787" s="73"/>
      <c r="CQ787" s="73"/>
    </row>
    <row r="788" spans="1:95">
      <c r="A788" s="72"/>
      <c r="AV788" s="73"/>
      <c r="CQ788" s="73"/>
    </row>
    <row r="789" spans="1:95">
      <c r="A789" s="72"/>
      <c r="AV789" s="73"/>
      <c r="CQ789" s="73"/>
    </row>
    <row r="790" spans="1:95">
      <c r="A790" s="72"/>
      <c r="AV790" s="73"/>
      <c r="CQ790" s="73"/>
    </row>
    <row r="791" spans="1:95">
      <c r="A791" s="72"/>
      <c r="AV791" s="73"/>
      <c r="CQ791" s="73"/>
    </row>
    <row r="792" spans="1:95">
      <c r="A792" s="72"/>
      <c r="AV792" s="73"/>
      <c r="CQ792" s="73"/>
    </row>
    <row r="793" spans="1:95">
      <c r="A793" s="72"/>
      <c r="AV793" s="73"/>
      <c r="CQ793" s="73"/>
    </row>
    <row r="794" spans="1:95">
      <c r="A794" s="72"/>
      <c r="AV794" s="73"/>
      <c r="CQ794" s="73"/>
    </row>
    <row r="795" spans="1:95">
      <c r="A795" s="72"/>
      <c r="AV795" s="73"/>
      <c r="CQ795" s="73"/>
    </row>
    <row r="796" spans="1:95">
      <c r="A796" s="72"/>
      <c r="AV796" s="73"/>
      <c r="CQ796" s="73"/>
    </row>
    <row r="797" spans="1:95">
      <c r="A797" s="72"/>
      <c r="AV797" s="73"/>
      <c r="CQ797" s="73"/>
    </row>
    <row r="798" spans="1:95">
      <c r="A798" s="72"/>
      <c r="AV798" s="73"/>
      <c r="CQ798" s="73"/>
    </row>
    <row r="799" spans="1:95">
      <c r="A799" s="72"/>
      <c r="AV799" s="73"/>
      <c r="CQ799" s="73"/>
    </row>
    <row r="800" spans="1:95">
      <c r="A800" s="72"/>
      <c r="AV800" s="73"/>
      <c r="CQ800" s="73"/>
    </row>
    <row r="801" spans="1:95">
      <c r="A801" s="72"/>
      <c r="AV801" s="73"/>
      <c r="CQ801" s="73"/>
    </row>
    <row r="802" spans="1:95">
      <c r="A802" s="72"/>
      <c r="AV802" s="73"/>
      <c r="CQ802" s="73"/>
    </row>
    <row r="803" spans="1:95">
      <c r="A803" s="74"/>
      <c r="B803" s="75"/>
      <c r="C803" s="75"/>
      <c r="D803" s="75"/>
      <c r="E803" s="75"/>
      <c r="F803" s="75"/>
      <c r="G803" s="75"/>
      <c r="H803" s="75"/>
      <c r="I803" s="75"/>
      <c r="J803" s="75"/>
      <c r="K803" s="75"/>
      <c r="L803" s="75"/>
      <c r="M803" s="75"/>
      <c r="N803" s="75"/>
      <c r="O803" s="75"/>
      <c r="P803" s="75"/>
      <c r="Q803" s="75"/>
      <c r="R803" s="75"/>
      <c r="S803" s="75"/>
      <c r="T803" s="75"/>
      <c r="U803" s="75"/>
      <c r="V803" s="75"/>
      <c r="W803" s="75"/>
      <c r="X803" s="75"/>
      <c r="Y803" s="75"/>
      <c r="Z803" s="75"/>
      <c r="AA803" s="75"/>
      <c r="AB803" s="75"/>
      <c r="AC803" s="75"/>
      <c r="AD803" s="75"/>
      <c r="AE803" s="75"/>
      <c r="AF803" s="75"/>
      <c r="AG803" s="75"/>
      <c r="AH803" s="75"/>
      <c r="AI803" s="75"/>
      <c r="AJ803" s="75"/>
      <c r="AK803" s="75"/>
      <c r="AL803" s="75"/>
      <c r="AM803" s="75"/>
      <c r="AN803" s="75"/>
      <c r="AO803" s="75"/>
      <c r="AP803" s="75"/>
      <c r="AQ803" s="75"/>
      <c r="AR803" s="75"/>
      <c r="AS803" s="75"/>
      <c r="AT803" s="75"/>
      <c r="AU803" s="75"/>
      <c r="AV803" s="76"/>
      <c r="AW803" s="75"/>
      <c r="AX803" s="75"/>
      <c r="AY803" s="75"/>
      <c r="AZ803" s="75"/>
      <c r="BA803" s="75"/>
      <c r="BB803" s="75"/>
      <c r="BC803" s="75"/>
      <c r="BD803" s="75"/>
      <c r="BE803" s="75"/>
      <c r="BF803" s="75"/>
      <c r="BG803" s="75"/>
      <c r="BH803" s="75"/>
      <c r="BI803" s="75"/>
      <c r="BJ803" s="75"/>
      <c r="BK803" s="75"/>
      <c r="BL803" s="75"/>
      <c r="BM803" s="75"/>
      <c r="BN803" s="75"/>
      <c r="BO803" s="75"/>
      <c r="BP803" s="75"/>
      <c r="BQ803" s="75"/>
      <c r="BR803" s="75"/>
      <c r="BS803" s="75"/>
      <c r="BT803" s="75"/>
      <c r="BU803" s="75"/>
      <c r="BV803" s="75"/>
      <c r="BW803" s="75"/>
      <c r="BX803" s="75"/>
      <c r="BY803" s="75"/>
      <c r="BZ803" s="75"/>
      <c r="CA803" s="75"/>
      <c r="CB803" s="75"/>
      <c r="CC803" s="75"/>
      <c r="CD803" s="75"/>
      <c r="CE803" s="75"/>
      <c r="CF803" s="75"/>
      <c r="CG803" s="75"/>
      <c r="CH803" s="75"/>
      <c r="CI803" s="75"/>
      <c r="CJ803" s="75"/>
      <c r="CK803" s="75"/>
      <c r="CL803" s="75"/>
      <c r="CM803" s="75"/>
      <c r="CN803" s="75"/>
      <c r="CO803" s="75"/>
      <c r="CP803" s="75"/>
      <c r="CQ803" s="76"/>
    </row>
    <row r="804" spans="1:95">
      <c r="A804" s="69">
        <v>44</v>
      </c>
      <c r="B804" s="70"/>
      <c r="C804" s="70"/>
      <c r="D804" s="70"/>
      <c r="E804" s="70"/>
      <c r="F804" s="70"/>
      <c r="G804" s="70"/>
      <c r="H804" s="70"/>
      <c r="I804" s="70"/>
      <c r="J804" s="70"/>
      <c r="K804" s="70"/>
      <c r="L804" s="70"/>
      <c r="M804" s="70"/>
      <c r="N804" s="70"/>
      <c r="O804" s="70"/>
      <c r="P804" s="70"/>
      <c r="Q804" s="70"/>
      <c r="R804" s="70"/>
      <c r="S804" s="70"/>
      <c r="T804" s="70"/>
      <c r="U804" s="70"/>
      <c r="V804" s="70"/>
      <c r="W804" s="70"/>
      <c r="X804" s="70"/>
      <c r="Y804" s="70"/>
      <c r="Z804" s="70"/>
      <c r="AA804" s="70"/>
      <c r="AB804" s="70"/>
      <c r="AC804" s="70"/>
      <c r="AD804" s="70"/>
      <c r="AE804" s="70"/>
      <c r="AF804" s="70"/>
      <c r="AG804" s="70"/>
      <c r="AH804" s="70"/>
      <c r="AI804" s="70"/>
      <c r="AJ804" s="70"/>
      <c r="AK804" s="70"/>
      <c r="AL804" s="70"/>
      <c r="AM804" s="70"/>
      <c r="AN804" s="70"/>
      <c r="AO804" s="70"/>
      <c r="AP804" s="70"/>
      <c r="AQ804" s="70"/>
      <c r="AR804" s="70"/>
      <c r="AS804" s="70"/>
      <c r="AT804" s="70"/>
      <c r="AU804" s="70"/>
      <c r="AV804" s="71"/>
      <c r="AW804" s="70"/>
      <c r="AX804" s="70"/>
      <c r="AY804" s="70"/>
      <c r="AZ804" s="70"/>
      <c r="BA804" s="70"/>
      <c r="BB804" s="70"/>
      <c r="BC804" s="70"/>
      <c r="BD804" s="70"/>
      <c r="BE804" s="70"/>
      <c r="BF804" s="70"/>
      <c r="BG804" s="70"/>
      <c r="BH804" s="70"/>
      <c r="BI804" s="70"/>
      <c r="BJ804" s="70"/>
      <c r="BK804" s="70"/>
      <c r="BL804" s="70"/>
      <c r="BM804" s="70"/>
      <c r="BN804" s="70"/>
      <c r="BO804" s="70"/>
      <c r="BP804" s="70"/>
      <c r="BQ804" s="70"/>
      <c r="BR804" s="70"/>
      <c r="BS804" s="70"/>
      <c r="BT804" s="70"/>
      <c r="BU804" s="70"/>
      <c r="BV804" s="70"/>
      <c r="BW804" s="70"/>
      <c r="BX804" s="70"/>
      <c r="BY804" s="70"/>
      <c r="BZ804" s="70"/>
      <c r="CA804" s="70"/>
      <c r="CB804" s="70"/>
      <c r="CC804" s="70"/>
      <c r="CD804" s="70"/>
      <c r="CE804" s="70"/>
      <c r="CF804" s="70"/>
      <c r="CG804" s="70"/>
      <c r="CH804" s="70"/>
      <c r="CI804" s="70"/>
      <c r="CJ804" s="70"/>
      <c r="CK804" s="70"/>
      <c r="CL804" s="70"/>
      <c r="CM804" s="70"/>
      <c r="CN804" s="70"/>
      <c r="CO804" s="70"/>
      <c r="CP804" s="70"/>
      <c r="CQ804" s="71"/>
    </row>
    <row r="805" spans="1:95">
      <c r="A805" s="72"/>
      <c r="AV805" s="73"/>
      <c r="CQ805" s="73"/>
    </row>
    <row r="806" spans="1:95">
      <c r="A806" s="72"/>
      <c r="AV806" s="73"/>
      <c r="CQ806" s="73"/>
    </row>
    <row r="807" spans="1:95">
      <c r="A807" s="72"/>
      <c r="AV807" s="73"/>
      <c r="CQ807" s="73"/>
    </row>
    <row r="808" spans="1:95">
      <c r="A808" s="72"/>
      <c r="AV808" s="73"/>
      <c r="CQ808" s="73"/>
    </row>
    <row r="809" spans="1:95">
      <c r="A809" s="72"/>
      <c r="AV809" s="73"/>
      <c r="CQ809" s="73"/>
    </row>
    <row r="810" spans="1:95">
      <c r="A810" s="72"/>
      <c r="AV810" s="73"/>
      <c r="CQ810" s="73"/>
    </row>
    <row r="811" spans="1:95">
      <c r="A811" s="72"/>
      <c r="AV811" s="73"/>
      <c r="CQ811" s="73"/>
    </row>
    <row r="812" spans="1:95">
      <c r="A812" s="72"/>
      <c r="AV812" s="73"/>
      <c r="CQ812" s="73"/>
    </row>
    <row r="813" spans="1:95">
      <c r="A813" s="72"/>
      <c r="AV813" s="73"/>
      <c r="CQ813" s="73"/>
    </row>
    <row r="814" spans="1:95">
      <c r="A814" s="72"/>
      <c r="AV814" s="73"/>
      <c r="CQ814" s="73"/>
    </row>
    <row r="815" spans="1:95">
      <c r="A815" s="72"/>
      <c r="AV815" s="73"/>
      <c r="CQ815" s="73"/>
    </row>
    <row r="816" spans="1:95">
      <c r="A816" s="72"/>
      <c r="AV816" s="73"/>
      <c r="CQ816" s="73"/>
    </row>
    <row r="817" spans="1:95">
      <c r="A817" s="72"/>
      <c r="AV817" s="73"/>
      <c r="CQ817" s="73"/>
    </row>
    <row r="818" spans="1:95">
      <c r="A818" s="72"/>
      <c r="AV818" s="73"/>
      <c r="CQ818" s="73"/>
    </row>
    <row r="819" spans="1:95">
      <c r="A819" s="72"/>
      <c r="AV819" s="73"/>
      <c r="CQ819" s="73"/>
    </row>
    <row r="820" spans="1:95">
      <c r="A820" s="72"/>
      <c r="AV820" s="73"/>
      <c r="CQ820" s="73"/>
    </row>
    <row r="821" spans="1:95">
      <c r="A821" s="74"/>
      <c r="B821" s="75"/>
      <c r="C821" s="75"/>
      <c r="D821" s="75"/>
      <c r="E821" s="75"/>
      <c r="F821" s="75"/>
      <c r="G821" s="75"/>
      <c r="H821" s="75"/>
      <c r="I821" s="75"/>
      <c r="J821" s="75"/>
      <c r="K821" s="75"/>
      <c r="L821" s="75"/>
      <c r="M821" s="75"/>
      <c r="N821" s="75"/>
      <c r="O821" s="75"/>
      <c r="P821" s="75"/>
      <c r="Q821" s="75"/>
      <c r="R821" s="75"/>
      <c r="S821" s="75"/>
      <c r="T821" s="75"/>
      <c r="U821" s="75"/>
      <c r="V821" s="75"/>
      <c r="W821" s="75"/>
      <c r="X821" s="75"/>
      <c r="Y821" s="75"/>
      <c r="Z821" s="75"/>
      <c r="AA821" s="75"/>
      <c r="AB821" s="75"/>
      <c r="AC821" s="75"/>
      <c r="AD821" s="75"/>
      <c r="AE821" s="75"/>
      <c r="AF821" s="75"/>
      <c r="AG821" s="75"/>
      <c r="AH821" s="75"/>
      <c r="AI821" s="75"/>
      <c r="AJ821" s="75"/>
      <c r="AK821" s="75"/>
      <c r="AL821" s="75"/>
      <c r="AM821" s="75"/>
      <c r="AN821" s="75"/>
      <c r="AO821" s="75"/>
      <c r="AP821" s="75"/>
      <c r="AQ821" s="75"/>
      <c r="AR821" s="75"/>
      <c r="AS821" s="75"/>
      <c r="AT821" s="75"/>
      <c r="AU821" s="75"/>
      <c r="AV821" s="76"/>
      <c r="AW821" s="75"/>
      <c r="AX821" s="75"/>
      <c r="AY821" s="75"/>
      <c r="AZ821" s="75"/>
      <c r="BA821" s="75"/>
      <c r="BB821" s="75"/>
      <c r="BC821" s="75"/>
      <c r="BD821" s="75"/>
      <c r="BE821" s="75"/>
      <c r="BF821" s="75"/>
      <c r="BG821" s="75"/>
      <c r="BH821" s="75"/>
      <c r="BI821" s="75"/>
      <c r="BJ821" s="75"/>
      <c r="BK821" s="75"/>
      <c r="BL821" s="75"/>
      <c r="BM821" s="75"/>
      <c r="BN821" s="75"/>
      <c r="BO821" s="75"/>
      <c r="BP821" s="75"/>
      <c r="BQ821" s="75"/>
      <c r="BR821" s="75"/>
      <c r="BS821" s="75"/>
      <c r="BT821" s="75"/>
      <c r="BU821" s="75"/>
      <c r="BV821" s="75"/>
      <c r="BW821" s="75"/>
      <c r="BX821" s="75"/>
      <c r="BY821" s="75"/>
      <c r="BZ821" s="75"/>
      <c r="CA821" s="75"/>
      <c r="CB821" s="75"/>
      <c r="CC821" s="75"/>
      <c r="CD821" s="75"/>
      <c r="CE821" s="75"/>
      <c r="CF821" s="75"/>
      <c r="CG821" s="75"/>
      <c r="CH821" s="75"/>
      <c r="CI821" s="75"/>
      <c r="CJ821" s="75"/>
      <c r="CK821" s="75"/>
      <c r="CL821" s="75"/>
      <c r="CM821" s="75"/>
      <c r="CN821" s="75"/>
      <c r="CO821" s="75"/>
      <c r="CP821" s="75"/>
      <c r="CQ821" s="76"/>
    </row>
    <row r="822" spans="1:95">
      <c r="A822" s="69">
        <v>45</v>
      </c>
      <c r="B822" s="70"/>
      <c r="C822" s="70"/>
      <c r="D822" s="70"/>
      <c r="E822" s="70"/>
      <c r="F822" s="70"/>
      <c r="G822" s="70"/>
      <c r="H822" s="70"/>
      <c r="I822" s="70"/>
      <c r="J822" s="70"/>
      <c r="K822" s="70"/>
      <c r="L822" s="70"/>
      <c r="M822" s="70"/>
      <c r="N822" s="70"/>
      <c r="O822" s="70"/>
      <c r="P822" s="70"/>
      <c r="Q822" s="70"/>
      <c r="R822" s="70"/>
      <c r="S822" s="70"/>
      <c r="T822" s="70"/>
      <c r="U822" s="70"/>
      <c r="V822" s="70"/>
      <c r="W822" s="70"/>
      <c r="X822" s="70"/>
      <c r="Y822" s="70"/>
      <c r="Z822" s="70"/>
      <c r="AA822" s="70"/>
      <c r="AB822" s="70"/>
      <c r="AC822" s="70"/>
      <c r="AD822" s="70"/>
      <c r="AE822" s="70"/>
      <c r="AF822" s="70"/>
      <c r="AG822" s="70"/>
      <c r="AH822" s="70"/>
      <c r="AI822" s="70"/>
      <c r="AJ822" s="70"/>
      <c r="AK822" s="70"/>
      <c r="AL822" s="70"/>
      <c r="AM822" s="70"/>
      <c r="AN822" s="70"/>
      <c r="AO822" s="70"/>
      <c r="AP822" s="70"/>
      <c r="AQ822" s="70"/>
      <c r="AR822" s="70"/>
      <c r="AS822" s="70"/>
      <c r="AT822" s="70"/>
      <c r="AU822" s="70"/>
      <c r="AV822" s="71"/>
      <c r="AW822" s="70"/>
      <c r="AX822" s="70"/>
      <c r="AY822" s="70"/>
      <c r="AZ822" s="70"/>
      <c r="BA822" s="70"/>
      <c r="BB822" s="70"/>
      <c r="BC822" s="70"/>
      <c r="BD822" s="70"/>
      <c r="BE822" s="70"/>
      <c r="BF822" s="70"/>
      <c r="BG822" s="70"/>
      <c r="BH822" s="70"/>
      <c r="BI822" s="70"/>
      <c r="BJ822" s="70"/>
      <c r="BK822" s="70"/>
      <c r="BL822" s="70"/>
      <c r="BM822" s="70"/>
      <c r="BN822" s="70"/>
      <c r="BO822" s="70"/>
      <c r="BP822" s="70"/>
      <c r="BQ822" s="70"/>
      <c r="BR822" s="70"/>
      <c r="BS822" s="70"/>
      <c r="BT822" s="70"/>
      <c r="BU822" s="70"/>
      <c r="BV822" s="70"/>
      <c r="BW822" s="70"/>
      <c r="BX822" s="70"/>
      <c r="BY822" s="70"/>
      <c r="BZ822" s="70"/>
      <c r="CA822" s="70"/>
      <c r="CB822" s="70"/>
      <c r="CC822" s="70"/>
      <c r="CD822" s="70"/>
      <c r="CE822" s="70"/>
      <c r="CF822" s="70"/>
      <c r="CG822" s="70"/>
      <c r="CH822" s="70"/>
      <c r="CI822" s="70"/>
      <c r="CJ822" s="70"/>
      <c r="CK822" s="70"/>
      <c r="CL822" s="70"/>
      <c r="CM822" s="70"/>
      <c r="CN822" s="70"/>
      <c r="CO822" s="70"/>
      <c r="CP822" s="70"/>
      <c r="CQ822" s="71"/>
    </row>
    <row r="823" spans="1:95">
      <c r="A823" s="72"/>
      <c r="AV823" s="73"/>
      <c r="CQ823" s="73"/>
    </row>
    <row r="824" spans="1:95">
      <c r="A824" s="72"/>
      <c r="AV824" s="73"/>
      <c r="CQ824" s="73"/>
    </row>
    <row r="825" spans="1:95">
      <c r="A825" s="72"/>
      <c r="AV825" s="73"/>
      <c r="CQ825" s="73"/>
    </row>
    <row r="826" spans="1:95">
      <c r="A826" s="72"/>
      <c r="AV826" s="73"/>
      <c r="CQ826" s="73"/>
    </row>
    <row r="827" spans="1:95">
      <c r="A827" s="72"/>
      <c r="AV827" s="73"/>
      <c r="CQ827" s="73"/>
    </row>
    <row r="828" spans="1:95">
      <c r="A828" s="72"/>
      <c r="AV828" s="73"/>
      <c r="CQ828" s="73"/>
    </row>
    <row r="829" spans="1:95">
      <c r="A829" s="72"/>
      <c r="AV829" s="73"/>
      <c r="CQ829" s="73"/>
    </row>
    <row r="830" spans="1:95">
      <c r="A830" s="72"/>
      <c r="AV830" s="73"/>
      <c r="CQ830" s="73"/>
    </row>
    <row r="831" spans="1:95">
      <c r="A831" s="72"/>
      <c r="AV831" s="73"/>
      <c r="CQ831" s="73"/>
    </row>
    <row r="832" spans="1:95">
      <c r="A832" s="72"/>
      <c r="AV832" s="73"/>
      <c r="CQ832" s="73"/>
    </row>
    <row r="833" spans="1:95">
      <c r="A833" s="72"/>
      <c r="AV833" s="73"/>
      <c r="CQ833" s="73"/>
    </row>
    <row r="834" spans="1:95">
      <c r="A834" s="72"/>
      <c r="AV834" s="73"/>
      <c r="CQ834" s="73"/>
    </row>
    <row r="835" spans="1:95">
      <c r="A835" s="72"/>
      <c r="AV835" s="73"/>
      <c r="CQ835" s="73"/>
    </row>
    <row r="836" spans="1:95">
      <c r="A836" s="72"/>
      <c r="AV836" s="73"/>
      <c r="CQ836" s="73"/>
    </row>
    <row r="837" spans="1:95">
      <c r="A837" s="72"/>
      <c r="AV837" s="73"/>
      <c r="CQ837" s="73"/>
    </row>
    <row r="838" spans="1:95">
      <c r="A838" s="72"/>
      <c r="AV838" s="73"/>
      <c r="CQ838" s="73"/>
    </row>
    <row r="839" spans="1:95">
      <c r="A839" s="74"/>
      <c r="B839" s="75"/>
      <c r="C839" s="75"/>
      <c r="D839" s="75"/>
      <c r="E839" s="75"/>
      <c r="F839" s="75"/>
      <c r="G839" s="75"/>
      <c r="H839" s="75"/>
      <c r="I839" s="75"/>
      <c r="J839" s="75"/>
      <c r="K839" s="75"/>
      <c r="L839" s="75"/>
      <c r="M839" s="75"/>
      <c r="N839" s="75"/>
      <c r="O839" s="75"/>
      <c r="P839" s="75"/>
      <c r="Q839" s="75"/>
      <c r="R839" s="75"/>
      <c r="S839" s="75"/>
      <c r="T839" s="75"/>
      <c r="U839" s="75"/>
      <c r="V839" s="75"/>
      <c r="W839" s="75"/>
      <c r="X839" s="75"/>
      <c r="Y839" s="75"/>
      <c r="Z839" s="75"/>
      <c r="AA839" s="75"/>
      <c r="AB839" s="75"/>
      <c r="AC839" s="75"/>
      <c r="AD839" s="75"/>
      <c r="AE839" s="75"/>
      <c r="AF839" s="75"/>
      <c r="AG839" s="75"/>
      <c r="AH839" s="75"/>
      <c r="AI839" s="75"/>
      <c r="AJ839" s="75"/>
      <c r="AK839" s="75"/>
      <c r="AL839" s="75"/>
      <c r="AM839" s="75"/>
      <c r="AN839" s="75"/>
      <c r="AO839" s="75"/>
      <c r="AP839" s="75"/>
      <c r="AQ839" s="75"/>
      <c r="AR839" s="75"/>
      <c r="AS839" s="75"/>
      <c r="AT839" s="75"/>
      <c r="AU839" s="75"/>
      <c r="AV839" s="76"/>
      <c r="AW839" s="75"/>
      <c r="AX839" s="75"/>
      <c r="AY839" s="75"/>
      <c r="AZ839" s="75"/>
      <c r="BA839" s="75"/>
      <c r="BB839" s="75"/>
      <c r="BC839" s="75"/>
      <c r="BD839" s="75"/>
      <c r="BE839" s="75"/>
      <c r="BF839" s="75"/>
      <c r="BG839" s="75"/>
      <c r="BH839" s="75"/>
      <c r="BI839" s="75"/>
      <c r="BJ839" s="75"/>
      <c r="BK839" s="75"/>
      <c r="BL839" s="75"/>
      <c r="BM839" s="75"/>
      <c r="BN839" s="75"/>
      <c r="BO839" s="75"/>
      <c r="BP839" s="75"/>
      <c r="BQ839" s="75"/>
      <c r="BR839" s="75"/>
      <c r="BS839" s="75"/>
      <c r="BT839" s="75"/>
      <c r="BU839" s="75"/>
      <c r="BV839" s="75"/>
      <c r="BW839" s="75"/>
      <c r="BX839" s="75"/>
      <c r="BY839" s="75"/>
      <c r="BZ839" s="75"/>
      <c r="CA839" s="75"/>
      <c r="CB839" s="75"/>
      <c r="CC839" s="75"/>
      <c r="CD839" s="75"/>
      <c r="CE839" s="75"/>
      <c r="CF839" s="75"/>
      <c r="CG839" s="75"/>
      <c r="CH839" s="75"/>
      <c r="CI839" s="75"/>
      <c r="CJ839" s="75"/>
      <c r="CK839" s="75"/>
      <c r="CL839" s="75"/>
      <c r="CM839" s="75"/>
      <c r="CN839" s="75"/>
      <c r="CO839" s="75"/>
      <c r="CP839" s="75"/>
      <c r="CQ839" s="76"/>
    </row>
    <row r="840" spans="1:95">
      <c r="A840" s="69">
        <v>46</v>
      </c>
      <c r="B840" s="70"/>
      <c r="C840" s="70"/>
      <c r="D840" s="70"/>
      <c r="E840" s="70"/>
      <c r="F840" s="70"/>
      <c r="G840" s="70"/>
      <c r="H840" s="70"/>
      <c r="I840" s="70"/>
      <c r="J840" s="70"/>
      <c r="K840" s="70"/>
      <c r="L840" s="70"/>
      <c r="M840" s="70"/>
      <c r="N840" s="70"/>
      <c r="O840" s="70"/>
      <c r="P840" s="70"/>
      <c r="Q840" s="70"/>
      <c r="R840" s="70"/>
      <c r="S840" s="70"/>
      <c r="T840" s="70"/>
      <c r="U840" s="70"/>
      <c r="V840" s="70"/>
      <c r="W840" s="70"/>
      <c r="X840" s="70"/>
      <c r="Y840" s="70"/>
      <c r="Z840" s="70"/>
      <c r="AA840" s="70"/>
      <c r="AB840" s="70"/>
      <c r="AC840" s="70"/>
      <c r="AD840" s="70"/>
      <c r="AE840" s="70"/>
      <c r="AF840" s="70"/>
      <c r="AG840" s="70"/>
      <c r="AH840" s="70"/>
      <c r="AI840" s="70"/>
      <c r="AJ840" s="70"/>
      <c r="AK840" s="70"/>
      <c r="AL840" s="70"/>
      <c r="AM840" s="70"/>
      <c r="AN840" s="70"/>
      <c r="AO840" s="70"/>
      <c r="AP840" s="70"/>
      <c r="AQ840" s="70"/>
      <c r="AR840" s="70"/>
      <c r="AS840" s="70"/>
      <c r="AT840" s="70"/>
      <c r="AU840" s="70"/>
      <c r="AV840" s="71"/>
      <c r="AW840" s="70"/>
      <c r="AX840" s="70"/>
      <c r="AY840" s="70"/>
      <c r="AZ840" s="70"/>
      <c r="BA840" s="70"/>
      <c r="BB840" s="70"/>
      <c r="BC840" s="70"/>
      <c r="BD840" s="70"/>
      <c r="BE840" s="70"/>
      <c r="BF840" s="70"/>
      <c r="BG840" s="70"/>
      <c r="BH840" s="70"/>
      <c r="BI840" s="70"/>
      <c r="BJ840" s="70"/>
      <c r="BK840" s="70"/>
      <c r="BL840" s="70"/>
      <c r="BM840" s="70"/>
      <c r="BN840" s="70"/>
      <c r="BO840" s="70"/>
      <c r="BP840" s="70"/>
      <c r="BQ840" s="70"/>
      <c r="BR840" s="70"/>
      <c r="BS840" s="70"/>
      <c r="BT840" s="70"/>
      <c r="BU840" s="70"/>
      <c r="BV840" s="70"/>
      <c r="BW840" s="70"/>
      <c r="BX840" s="70"/>
      <c r="BY840" s="70"/>
      <c r="BZ840" s="70"/>
      <c r="CA840" s="70"/>
      <c r="CB840" s="70"/>
      <c r="CC840" s="70"/>
      <c r="CD840" s="70"/>
      <c r="CE840" s="70"/>
      <c r="CF840" s="70"/>
      <c r="CG840" s="70"/>
      <c r="CH840" s="70"/>
      <c r="CI840" s="70"/>
      <c r="CJ840" s="70"/>
      <c r="CK840" s="70"/>
      <c r="CL840" s="70"/>
      <c r="CM840" s="70"/>
      <c r="CN840" s="70"/>
      <c r="CO840" s="70"/>
      <c r="CP840" s="70"/>
      <c r="CQ840" s="71"/>
    </row>
    <row r="841" spans="1:95">
      <c r="A841" s="72"/>
      <c r="AV841" s="73"/>
      <c r="CQ841" s="73"/>
    </row>
    <row r="842" spans="1:95">
      <c r="A842" s="72"/>
      <c r="AV842" s="73"/>
      <c r="CQ842" s="73"/>
    </row>
    <row r="843" spans="1:95">
      <c r="A843" s="72"/>
      <c r="AV843" s="73"/>
      <c r="CQ843" s="73"/>
    </row>
    <row r="844" spans="1:95">
      <c r="A844" s="72"/>
      <c r="AV844" s="73"/>
      <c r="CQ844" s="73"/>
    </row>
    <row r="845" spans="1:95">
      <c r="A845" s="72"/>
      <c r="AV845" s="73"/>
      <c r="CQ845" s="73"/>
    </row>
    <row r="846" spans="1:95">
      <c r="A846" s="72"/>
      <c r="AV846" s="73"/>
      <c r="CQ846" s="73"/>
    </row>
    <row r="847" spans="1:95">
      <c r="A847" s="72"/>
      <c r="AV847" s="73"/>
      <c r="CQ847" s="73"/>
    </row>
    <row r="848" spans="1:95">
      <c r="A848" s="72"/>
      <c r="AV848" s="73"/>
      <c r="CQ848" s="73"/>
    </row>
    <row r="849" spans="1:95">
      <c r="A849" s="72"/>
      <c r="AV849" s="73"/>
      <c r="CQ849" s="73"/>
    </row>
    <row r="850" spans="1:95">
      <c r="A850" s="72"/>
      <c r="AV850" s="73"/>
      <c r="CQ850" s="73"/>
    </row>
    <row r="851" spans="1:95">
      <c r="A851" s="72"/>
      <c r="AV851" s="73"/>
      <c r="CQ851" s="73"/>
    </row>
    <row r="852" spans="1:95">
      <c r="A852" s="72"/>
      <c r="AV852" s="73"/>
      <c r="CQ852" s="73"/>
    </row>
    <row r="853" spans="1:95">
      <c r="A853" s="72"/>
      <c r="AV853" s="73"/>
      <c r="CQ853" s="73"/>
    </row>
    <row r="854" spans="1:95">
      <c r="A854" s="72"/>
      <c r="AV854" s="73"/>
      <c r="CQ854" s="73"/>
    </row>
    <row r="855" spans="1:95">
      <c r="A855" s="72"/>
      <c r="AV855" s="73"/>
      <c r="CQ855" s="73"/>
    </row>
    <row r="856" spans="1:95">
      <c r="A856" s="72"/>
      <c r="AV856" s="73"/>
      <c r="CQ856" s="73"/>
    </row>
    <row r="857" spans="1:95">
      <c r="A857" s="74"/>
      <c r="B857" s="75"/>
      <c r="C857" s="75"/>
      <c r="D857" s="75"/>
      <c r="E857" s="75"/>
      <c r="F857" s="75"/>
      <c r="G857" s="75"/>
      <c r="H857" s="75"/>
      <c r="I857" s="75"/>
      <c r="J857" s="75"/>
      <c r="K857" s="75"/>
      <c r="L857" s="75"/>
      <c r="M857" s="75"/>
      <c r="N857" s="75"/>
      <c r="O857" s="75"/>
      <c r="P857" s="75"/>
      <c r="Q857" s="75"/>
      <c r="R857" s="75"/>
      <c r="S857" s="75"/>
      <c r="T857" s="75"/>
      <c r="U857" s="75"/>
      <c r="V857" s="75"/>
      <c r="W857" s="75"/>
      <c r="X857" s="75"/>
      <c r="Y857" s="75"/>
      <c r="Z857" s="75"/>
      <c r="AA857" s="75"/>
      <c r="AB857" s="75"/>
      <c r="AC857" s="75"/>
      <c r="AD857" s="75"/>
      <c r="AE857" s="75"/>
      <c r="AF857" s="75"/>
      <c r="AG857" s="75"/>
      <c r="AH857" s="75"/>
      <c r="AI857" s="75"/>
      <c r="AJ857" s="75"/>
      <c r="AK857" s="75"/>
      <c r="AL857" s="75"/>
      <c r="AM857" s="75"/>
      <c r="AN857" s="75"/>
      <c r="AO857" s="75"/>
      <c r="AP857" s="75"/>
      <c r="AQ857" s="75"/>
      <c r="AR857" s="75"/>
      <c r="AS857" s="75"/>
      <c r="AT857" s="75"/>
      <c r="AU857" s="75"/>
      <c r="AV857" s="76"/>
      <c r="AW857" s="75"/>
      <c r="AX857" s="75"/>
      <c r="AY857" s="75"/>
      <c r="AZ857" s="75"/>
      <c r="BA857" s="75"/>
      <c r="BB857" s="75"/>
      <c r="BC857" s="75"/>
      <c r="BD857" s="75"/>
      <c r="BE857" s="75"/>
      <c r="BF857" s="75"/>
      <c r="BG857" s="75"/>
      <c r="BH857" s="75"/>
      <c r="BI857" s="75"/>
      <c r="BJ857" s="75"/>
      <c r="BK857" s="75"/>
      <c r="BL857" s="75"/>
      <c r="BM857" s="75"/>
      <c r="BN857" s="75"/>
      <c r="BO857" s="75"/>
      <c r="BP857" s="75"/>
      <c r="BQ857" s="75"/>
      <c r="BR857" s="75"/>
      <c r="BS857" s="75"/>
      <c r="BT857" s="75"/>
      <c r="BU857" s="75"/>
      <c r="BV857" s="75"/>
      <c r="BW857" s="75"/>
      <c r="BX857" s="75"/>
      <c r="BY857" s="75"/>
      <c r="BZ857" s="75"/>
      <c r="CA857" s="75"/>
      <c r="CB857" s="75"/>
      <c r="CC857" s="75"/>
      <c r="CD857" s="75"/>
      <c r="CE857" s="75"/>
      <c r="CF857" s="75"/>
      <c r="CG857" s="75"/>
      <c r="CH857" s="75"/>
      <c r="CI857" s="75"/>
      <c r="CJ857" s="75"/>
      <c r="CK857" s="75"/>
      <c r="CL857" s="75"/>
      <c r="CM857" s="75"/>
      <c r="CN857" s="75"/>
      <c r="CO857" s="75"/>
      <c r="CP857" s="75"/>
      <c r="CQ857" s="76"/>
    </row>
    <row r="858" spans="1:95">
      <c r="A858" s="69">
        <v>47</v>
      </c>
      <c r="B858" s="70"/>
      <c r="C858" s="70"/>
      <c r="D858" s="70"/>
      <c r="E858" s="70"/>
      <c r="F858" s="70"/>
      <c r="G858" s="70"/>
      <c r="H858" s="70"/>
      <c r="I858" s="70"/>
      <c r="J858" s="70"/>
      <c r="K858" s="70"/>
      <c r="L858" s="70"/>
      <c r="M858" s="70"/>
      <c r="N858" s="70"/>
      <c r="O858" s="70"/>
      <c r="P858" s="70"/>
      <c r="Q858" s="70"/>
      <c r="R858" s="70"/>
      <c r="S858" s="70"/>
      <c r="T858" s="70"/>
      <c r="U858" s="70"/>
      <c r="V858" s="70"/>
      <c r="W858" s="70"/>
      <c r="X858" s="70"/>
      <c r="Y858" s="70"/>
      <c r="Z858" s="70"/>
      <c r="AA858" s="70"/>
      <c r="AB858" s="70"/>
      <c r="AC858" s="70"/>
      <c r="AD858" s="70"/>
      <c r="AE858" s="70"/>
      <c r="AF858" s="70"/>
      <c r="AG858" s="70"/>
      <c r="AH858" s="70"/>
      <c r="AI858" s="70"/>
      <c r="AJ858" s="70"/>
      <c r="AK858" s="70"/>
      <c r="AL858" s="70"/>
      <c r="AM858" s="70"/>
      <c r="AN858" s="70"/>
      <c r="AO858" s="70"/>
      <c r="AP858" s="70"/>
      <c r="AQ858" s="70"/>
      <c r="AR858" s="70"/>
      <c r="AS858" s="70"/>
      <c r="AT858" s="70"/>
      <c r="AU858" s="70"/>
      <c r="AV858" s="71"/>
      <c r="AW858" s="70"/>
      <c r="AX858" s="70"/>
      <c r="AY858" s="70"/>
      <c r="AZ858" s="70"/>
      <c r="BA858" s="70"/>
      <c r="BB858" s="70"/>
      <c r="BC858" s="70"/>
      <c r="BD858" s="70"/>
      <c r="BE858" s="70"/>
      <c r="BF858" s="70"/>
      <c r="BG858" s="70"/>
      <c r="BH858" s="70"/>
      <c r="BI858" s="70"/>
      <c r="BJ858" s="70"/>
      <c r="BK858" s="70"/>
      <c r="BL858" s="70"/>
      <c r="BM858" s="70"/>
      <c r="BN858" s="70"/>
      <c r="BO858" s="70"/>
      <c r="BP858" s="70"/>
      <c r="BQ858" s="70"/>
      <c r="BR858" s="70"/>
      <c r="BS858" s="70"/>
      <c r="BT858" s="70"/>
      <c r="BU858" s="70"/>
      <c r="BV858" s="70"/>
      <c r="BW858" s="70"/>
      <c r="BX858" s="70"/>
      <c r="BY858" s="70"/>
      <c r="BZ858" s="70"/>
      <c r="CA858" s="70"/>
      <c r="CB858" s="70"/>
      <c r="CC858" s="70"/>
      <c r="CD858" s="70"/>
      <c r="CE858" s="70"/>
      <c r="CF858" s="70"/>
      <c r="CG858" s="70"/>
      <c r="CH858" s="70"/>
      <c r="CI858" s="70"/>
      <c r="CJ858" s="70"/>
      <c r="CK858" s="70"/>
      <c r="CL858" s="70"/>
      <c r="CM858" s="70"/>
      <c r="CN858" s="70"/>
      <c r="CO858" s="70"/>
      <c r="CP858" s="70"/>
      <c r="CQ858" s="71"/>
    </row>
    <row r="859" spans="1:95">
      <c r="A859" s="72"/>
      <c r="AV859" s="73"/>
      <c r="CQ859" s="73"/>
    </row>
    <row r="860" spans="1:95">
      <c r="A860" s="72"/>
      <c r="AV860" s="73"/>
      <c r="CQ860" s="73"/>
    </row>
    <row r="861" spans="1:95">
      <c r="A861" s="72"/>
      <c r="AV861" s="73"/>
      <c r="CQ861" s="73"/>
    </row>
    <row r="862" spans="1:95">
      <c r="A862" s="72"/>
      <c r="AV862" s="73"/>
      <c r="CQ862" s="73"/>
    </row>
    <row r="863" spans="1:95">
      <c r="A863" s="72"/>
      <c r="AV863" s="73"/>
      <c r="CQ863" s="73"/>
    </row>
    <row r="864" spans="1:95">
      <c r="A864" s="72"/>
      <c r="AV864" s="73"/>
      <c r="CQ864" s="73"/>
    </row>
    <row r="865" spans="1:95">
      <c r="A865" s="72"/>
      <c r="AV865" s="73"/>
      <c r="CQ865" s="73"/>
    </row>
    <row r="866" spans="1:95">
      <c r="A866" s="72"/>
      <c r="AV866" s="73"/>
      <c r="CQ866" s="73"/>
    </row>
    <row r="867" spans="1:95">
      <c r="A867" s="72"/>
      <c r="AV867" s="73"/>
      <c r="CQ867" s="73"/>
    </row>
    <row r="868" spans="1:95">
      <c r="A868" s="72"/>
      <c r="AV868" s="73"/>
      <c r="CQ868" s="73"/>
    </row>
    <row r="869" spans="1:95">
      <c r="A869" s="72"/>
      <c r="AV869" s="73"/>
      <c r="CQ869" s="73"/>
    </row>
    <row r="870" spans="1:95">
      <c r="A870" s="72"/>
      <c r="AV870" s="73"/>
      <c r="CQ870" s="73"/>
    </row>
    <row r="871" spans="1:95">
      <c r="A871" s="72"/>
      <c r="AV871" s="73"/>
      <c r="CQ871" s="73"/>
    </row>
    <row r="872" spans="1:95">
      <c r="A872" s="72"/>
      <c r="AV872" s="73"/>
      <c r="CQ872" s="73"/>
    </row>
    <row r="873" spans="1:95">
      <c r="A873" s="72"/>
      <c r="AV873" s="73"/>
      <c r="CQ873" s="73"/>
    </row>
    <row r="874" spans="1:95">
      <c r="A874" s="72"/>
      <c r="AV874" s="73"/>
      <c r="CQ874" s="73"/>
    </row>
    <row r="875" spans="1:95">
      <c r="A875" s="74"/>
      <c r="B875" s="75"/>
      <c r="C875" s="75"/>
      <c r="D875" s="75"/>
      <c r="E875" s="75"/>
      <c r="F875" s="75"/>
      <c r="G875" s="75"/>
      <c r="H875" s="75"/>
      <c r="I875" s="75"/>
      <c r="J875" s="75"/>
      <c r="K875" s="75"/>
      <c r="L875" s="75"/>
      <c r="M875" s="75"/>
      <c r="N875" s="75"/>
      <c r="O875" s="75"/>
      <c r="P875" s="75"/>
      <c r="Q875" s="75"/>
      <c r="R875" s="75"/>
      <c r="S875" s="75"/>
      <c r="T875" s="75"/>
      <c r="U875" s="75"/>
      <c r="V875" s="75"/>
      <c r="W875" s="75"/>
      <c r="X875" s="75"/>
      <c r="Y875" s="75"/>
      <c r="Z875" s="75"/>
      <c r="AA875" s="75"/>
      <c r="AB875" s="75"/>
      <c r="AC875" s="75"/>
      <c r="AD875" s="75"/>
      <c r="AE875" s="75"/>
      <c r="AF875" s="75"/>
      <c r="AG875" s="75"/>
      <c r="AH875" s="75"/>
      <c r="AI875" s="75"/>
      <c r="AJ875" s="75"/>
      <c r="AK875" s="75"/>
      <c r="AL875" s="75"/>
      <c r="AM875" s="75"/>
      <c r="AN875" s="75"/>
      <c r="AO875" s="75"/>
      <c r="AP875" s="75"/>
      <c r="AQ875" s="75"/>
      <c r="AR875" s="75"/>
      <c r="AS875" s="75"/>
      <c r="AT875" s="75"/>
      <c r="AU875" s="75"/>
      <c r="AV875" s="76"/>
      <c r="AW875" s="75"/>
      <c r="AX875" s="75"/>
      <c r="AY875" s="75"/>
      <c r="AZ875" s="75"/>
      <c r="BA875" s="75"/>
      <c r="BB875" s="75"/>
      <c r="BC875" s="75"/>
      <c r="BD875" s="75"/>
      <c r="BE875" s="75"/>
      <c r="BF875" s="75"/>
      <c r="BG875" s="75"/>
      <c r="BH875" s="75"/>
      <c r="BI875" s="75"/>
      <c r="BJ875" s="75"/>
      <c r="BK875" s="75"/>
      <c r="BL875" s="75"/>
      <c r="BM875" s="75"/>
      <c r="BN875" s="75"/>
      <c r="BO875" s="75"/>
      <c r="BP875" s="75"/>
      <c r="BQ875" s="75"/>
      <c r="BR875" s="75"/>
      <c r="BS875" s="75"/>
      <c r="BT875" s="75"/>
      <c r="BU875" s="75"/>
      <c r="BV875" s="75"/>
      <c r="BW875" s="75"/>
      <c r="BX875" s="75"/>
      <c r="BY875" s="75"/>
      <c r="BZ875" s="75"/>
      <c r="CA875" s="75"/>
      <c r="CB875" s="75"/>
      <c r="CC875" s="75"/>
      <c r="CD875" s="75"/>
      <c r="CE875" s="75"/>
      <c r="CF875" s="75"/>
      <c r="CG875" s="75"/>
      <c r="CH875" s="75"/>
      <c r="CI875" s="75"/>
      <c r="CJ875" s="75"/>
      <c r="CK875" s="75"/>
      <c r="CL875" s="75"/>
      <c r="CM875" s="75"/>
      <c r="CN875" s="75"/>
      <c r="CO875" s="75"/>
      <c r="CP875" s="75"/>
      <c r="CQ875" s="76"/>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24E3265-BC96-4F3A-999A-3F508F7A552D}">
  <ds:schemaRefs>
    <ds:schemaRef ds:uri="http://schemas.microsoft.com/office/2006/documentManagement/types"/>
    <ds:schemaRef ds:uri="http://purl.org/dc/elements/1.1/"/>
    <ds:schemaRef ds:uri="http://schemas.microsoft.com/office/2006/metadata/properties"/>
    <ds:schemaRef ds:uri="http://schemas.openxmlformats.org/package/2006/metadata/core-properties"/>
    <ds:schemaRef ds:uri="http://purl.org/dc/dcmitype/"/>
    <ds:schemaRef ds:uri="http://www.w3.org/XML/1998/namespace"/>
    <ds:schemaRef ds:uri="082b249c-3e96-4a7c-9ff2-21fd1dcff023"/>
    <ds:schemaRef ds:uri="http://purl.org/dc/terms/"/>
    <ds:schemaRef ds:uri="http://schemas.microsoft.com/office/infopath/2007/PartnerControls"/>
    <ds:schemaRef ds:uri="a73fd218-8bca-4422-add3-bf5da46cbfd8"/>
  </ds:schemaRefs>
</ds:datastoreItem>
</file>

<file path=customXml/itemProps2.xml><?xml version="1.0" encoding="utf-8"?>
<ds:datastoreItem xmlns:ds="http://schemas.openxmlformats.org/officeDocument/2006/customXml" ds:itemID="{D9B2E120-0C31-4CAA-BE47-EB1E8A770F3F}">
  <ds:schemaRefs>
    <ds:schemaRef ds:uri="http://schemas.microsoft.com/sharepoint/v3/contenttype/forms"/>
  </ds:schemaRefs>
</ds:datastoreItem>
</file>

<file path=customXml/itemProps3.xml><?xml version="1.0" encoding="utf-8"?>
<ds:datastoreItem xmlns:ds="http://schemas.openxmlformats.org/officeDocument/2006/customXml" ds:itemID="{7535E794-C91D-4874-80D1-310B3531EA3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Test Case&amp;Step</vt:lpstr>
      <vt:lpstr>EVD_OPL01-20</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cp:lastPrinted>2023-10-26T01:27:32Z</cp:lastPrinted>
  <dcterms:created xsi:type="dcterms:W3CDTF">2023-05-13T06:19:47Z</dcterms:created>
  <dcterms:modified xsi:type="dcterms:W3CDTF">2023-10-26T01:38:21Z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